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Dữ liệu thiết bị\0. KE HOACH MUA TBYT NAM 2024\NAM 2024\Bao tri 2024\gói thầu bảo trì năm 2024\CDT\"/>
    </mc:Choice>
  </mc:AlternateContent>
  <xr:revisionPtr revIDLastSave="0" documentId="13_ncr:1_{DE9327C7-F90A-4A13-87A2-5D33E3D34C5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Kangatang" sheetId="3" state="veryHidden" r:id="rId1"/>
    <sheet name="PL1 phòng XN" sheetId="4" r:id="rId2"/>
    <sheet name="PL1 CĐHA-Thẩm mỹ" sheetId="5" r:id="rId3"/>
    <sheet name="PL1 Hồi sức-sơ sinh" sheetId="7" r:id="rId4"/>
    <sheet name="PL1 Thiết bị ngoại vi" sheetId="8" r:id="rId5"/>
    <sheet name="PL1 phẫu thuật - thủ thuật" sheetId="9" r:id="rId6"/>
  </sheets>
  <definedNames>
    <definedName name="_xlnm._FilterDatabase" localSheetId="1" hidden="1">'PL1 phòng XN'!$A$5:$I$86</definedName>
    <definedName name="_xlnm._FilterDatabase" localSheetId="4" hidden="1">'PL1 Thiết bị ngoại vi'!$A$5:$I$5</definedName>
    <definedName name="Main_Data">#REF!</definedName>
    <definedName name="_xlnm.Print_Titles" localSheetId="2">'PL1 CĐHA-Thẩm mỹ'!$5:$5</definedName>
    <definedName name="_xlnm.Print_Titles" localSheetId="3">'PL1 Hồi sức-sơ sinh'!$5:$5</definedName>
    <definedName name="_xlnm.Print_Titles" localSheetId="5">'PL1 phẫu thuật - thủ thuật'!$5:$5</definedName>
    <definedName name="_xlnm.Print_Titles" localSheetId="1">'PL1 phòng XN'!$5:$5</definedName>
    <definedName name="_xlnm.Print_Titles" localSheetId="4">'PL1 Thiết bị ngoại vi'!$5:$5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7" l="1"/>
  <c r="C39" i="7"/>
  <c r="C40" i="7" s="1"/>
  <c r="C41" i="7" s="1"/>
  <c r="C42" i="7" s="1"/>
  <c r="C21" i="7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12" i="7"/>
  <c r="C13" i="7" s="1"/>
  <c r="C14" i="7" s="1"/>
  <c r="C15" i="7" s="1"/>
  <c r="C16" i="7" s="1"/>
  <c r="C17" i="7" s="1"/>
  <c r="C18" i="7" s="1"/>
  <c r="C19" i="7" s="1"/>
  <c r="C8" i="7"/>
  <c r="C85" i="4" l="1"/>
  <c r="C67" i="4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54" i="4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52" i="4"/>
  <c r="C46" i="4"/>
  <c r="C47" i="4" s="1"/>
  <c r="C48" i="4" s="1"/>
  <c r="C43" i="4"/>
  <c r="C41" i="4"/>
  <c r="C37" i="4"/>
  <c r="C16" i="4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12" i="4"/>
  <c r="C9" i="4"/>
  <c r="C10" i="4" s="1"/>
  <c r="C7" i="4"/>
</calcChain>
</file>

<file path=xl/sharedStrings.xml><?xml version="1.0" encoding="utf-8"?>
<sst xmlns="http://schemas.openxmlformats.org/spreadsheetml/2006/main" count="1493" uniqueCount="809">
  <si>
    <t>(Đính kèm Thông báo số          /TB-BVTD ngày        /         /2024 của Bệnh viện Từ Dũ)</t>
  </si>
  <si>
    <t>STT</t>
  </si>
  <si>
    <t>Số lượng</t>
  </si>
  <si>
    <t>Tủ bảo quản tử thi</t>
  </si>
  <si>
    <t>Mortech</t>
  </si>
  <si>
    <t>Thermo Fisher Scientific</t>
  </si>
  <si>
    <t>Bình chuyển Nitơ</t>
  </si>
  <si>
    <t>Braymill</t>
  </si>
  <si>
    <t>Nikon</t>
  </si>
  <si>
    <t>Hệ thống chụp hình tự động và phân tích NST</t>
  </si>
  <si>
    <t>Carl Zeiss</t>
  </si>
  <si>
    <t>Hệ thống laser vi phẫu phôi, thoát màng</t>
  </si>
  <si>
    <t>Hamilton thorne biosciences</t>
  </si>
  <si>
    <t>Vitrolife GMBH</t>
  </si>
  <si>
    <t>Hệ thống sắc ký lỏng khối ghép phổ (LC-MSMS)</t>
  </si>
  <si>
    <t>Perkin Elmer</t>
  </si>
  <si>
    <t>Hệ thống xét nghiệm Microarray</t>
  </si>
  <si>
    <t>Agilent Technologies</t>
  </si>
  <si>
    <t>Kính hiển vi</t>
  </si>
  <si>
    <t>Kính hiển vi 2 thị kính</t>
  </si>
  <si>
    <t>Olympus</t>
  </si>
  <si>
    <t>Kính hiển vi 2 thị kính, có camera</t>
  </si>
  <si>
    <t>Kính hiển vi 4 thị kính</t>
  </si>
  <si>
    <t>Kính hiển vi 5 thị kính</t>
  </si>
  <si>
    <t>Kính hiển vi đảo ngược</t>
  </si>
  <si>
    <t>Nikon/ Narishige/ Tokaihit</t>
  </si>
  <si>
    <t>Kính hiển vi soi nổi + bệ ấm</t>
  </si>
  <si>
    <t>Máy bấm lỗ giấy xét nghiệm</t>
  </si>
  <si>
    <t>Máy cắt vi phẫu/sinh thiết</t>
  </si>
  <si>
    <t>Máy cắt sinh thiết lạnh tự động</t>
  </si>
  <si>
    <t>Thermo Shandon (Shandon Diagnostics/ Thermo Fisher Scientific)</t>
  </si>
  <si>
    <t>Máy cắt vi phẫu</t>
  </si>
  <si>
    <t>Thermo Scientific</t>
  </si>
  <si>
    <t>Máy chụp hình thạch</t>
  </si>
  <si>
    <t>UVP</t>
  </si>
  <si>
    <t>Máy điện di mao quản</t>
  </si>
  <si>
    <t>Sebia</t>
  </si>
  <si>
    <t>Máy định lượng DNA</t>
  </si>
  <si>
    <t>Eppendorf</t>
  </si>
  <si>
    <t>Máy đúc khối</t>
  </si>
  <si>
    <t>Sakura</t>
  </si>
  <si>
    <t>Máy ly trích DNA tự động</t>
  </si>
  <si>
    <t>Perkin Elmer/Wallac Oy</t>
  </si>
  <si>
    <t>Máy luân nhiệt (PCR)</t>
  </si>
  <si>
    <t>Máy PCR định lượng</t>
  </si>
  <si>
    <t>Bio-rad</t>
  </si>
  <si>
    <t>Máy rửa hồng cầu mẫu</t>
  </si>
  <si>
    <t>Hettich</t>
  </si>
  <si>
    <t>Máy xác định trình tự DNA bằng mao quản</t>
  </si>
  <si>
    <t>Applied Biosystems</t>
  </si>
  <si>
    <t>Máy xử lý mô tự động</t>
  </si>
  <si>
    <t>Thermo Shandon (Shandon Diagnostics)</t>
  </si>
  <si>
    <t>Tủ lạnh</t>
  </si>
  <si>
    <t>Tủ lạnh âm sâu -30°C</t>
  </si>
  <si>
    <t>Electrolux</t>
  </si>
  <si>
    <t>Liebherr</t>
  </si>
  <si>
    <t>Sanyo</t>
  </si>
  <si>
    <t>Tủ lạnh âm sâu -80°C</t>
  </si>
  <si>
    <t>Panasonic Healthcare</t>
  </si>
  <si>
    <t>Thermo</t>
  </si>
  <si>
    <t>Tủ lạnh bảo quản sinh phẩm</t>
  </si>
  <si>
    <t>Tủ lạnh trữ máu</t>
  </si>
  <si>
    <t>Dometic</t>
  </si>
  <si>
    <t>Tủ thao tác/Tủ cấy</t>
  </si>
  <si>
    <t>Tủ pha thuốc</t>
  </si>
  <si>
    <t>Esco / Singapore</t>
  </si>
  <si>
    <t>Tủ thao tác IVF</t>
  </si>
  <si>
    <t>IVF Tech/ Carl Zeiss</t>
  </si>
  <si>
    <t>Mid Atlantic</t>
  </si>
  <si>
    <t>Tek Event/ Leica</t>
  </si>
  <si>
    <t>Tủ thao tác vô trùng</t>
  </si>
  <si>
    <t>Biowell Medical Limited</t>
  </si>
  <si>
    <t>Jouan</t>
  </si>
  <si>
    <t>Microflow Bioquell</t>
  </si>
  <si>
    <t>Tủ cấy</t>
  </si>
  <si>
    <t>Tủ ủ CO2</t>
  </si>
  <si>
    <t>Heraeus</t>
  </si>
  <si>
    <t>Tủ ủ CO2 +N2</t>
  </si>
  <si>
    <t>K-Systems</t>
  </si>
  <si>
    <t>New Brunswick</t>
  </si>
  <si>
    <t>Máy in thông tin</t>
  </si>
  <si>
    <t>Máy in thông tin trên cassette</t>
  </si>
  <si>
    <t>Máy in thông tin trên lam kính</t>
  </si>
  <si>
    <t>- Kiểm tra tình trạng phần quang học (vật kính, thị kính, tụ quang, bóng đèn,…)
- Kiểm tra tình trạng cơ học ( bánh răng điều chỉnh tiêu cự, trục nâng hạ,...)
- Kiểm tra tình trạng hệ thống điện, an toán điện,...
- Kiểm tra phần mềm, camera
- Bảo dưỡng theo quy trình hãng sản xuất
- Cân chỉnh, hiệu chuẩn hệ thống
- Vệ sinh toàn bộ hệ thống
- Vận hành thiết bị sao khi bảo trì</t>
  </si>
  <si>
    <t>(blank)</t>
  </si>
  <si>
    <t>Axialmager Z2</t>
  </si>
  <si>
    <t>- Kiểm tra tổng quát thiết bị, linh kiện phụ kiện, thiết bị phụ trợ,...
- Kiểm tra hệ thống quang học, laser
- Kiểm tra hệ thống điện, an toàn điện
- Vệ sinh thiết bị, mạch điện-điện tử
- Cân chỉnh, hiệu chuẩn thiết bị
- Bảo dưỡng theo quy trình hãng sản xuất
- Vận hành thiết bị sao khi bảo trì</t>
  </si>
  <si>
    <t>Qsight 210 MD Screening System</t>
  </si>
  <si>
    <t>- Kiểm tra tổng quát thiết bị, linh kiện phụ kiện, thiết bị phụ trợ
- Kiểm tra hệ thống điện, an toàn điện
- Vệ sinh thiết bị, mạch điện-điện tử
- Cân chỉnh, hiệu chuẩn thiết bị
- Bảo dưỡng theo quy trình hãng sản xuất
- Vận hành thiết bị sao khi bảo trì</t>
  </si>
  <si>
    <t>SureScan</t>
  </si>
  <si>
    <t>- Kiểm tra tình trạng phần quang học (vật kính, thị kính, tụ quang, bóng đèn,…)
- Kiểm tra tình trạng cơ học ( bánh răng điều chỉnh tiêu cự, trục nâng hạ,...)
- Kiểm tra tình trạng hệ thống điện, an toàn điện
- Bảo dưỡng theo quy trình hãng sản xuất
- Cân chỉnh kính
- Vệ sinh toàn bộ kính
- Vận hành thiết bị sao khi bảo trì</t>
  </si>
  <si>
    <t>Primo Star</t>
  </si>
  <si>
    <t>YS100</t>
  </si>
  <si>
    <t>CX21</t>
  </si>
  <si>
    <t>CX21LEDFS1</t>
  </si>
  <si>
    <t>CH 20</t>
  </si>
  <si>
    <t>CHS</t>
  </si>
  <si>
    <t>Eclipse E200</t>
  </si>
  <si>
    <t>BX 51</t>
  </si>
  <si>
    <t>CX43</t>
  </si>
  <si>
    <t>PFX</t>
  </si>
  <si>
    <t>Axiovert 40C</t>
  </si>
  <si>
    <t>TE 2000 U</t>
  </si>
  <si>
    <t>TE 300</t>
  </si>
  <si>
    <t>TM5 -F</t>
  </si>
  <si>
    <t>Eclipse Ti2-A</t>
  </si>
  <si>
    <t>IX71</t>
  </si>
  <si>
    <t>SMZ1000</t>
  </si>
  <si>
    <t>SZ40</t>
  </si>
  <si>
    <t>SZPT</t>
  </si>
  <si>
    <t>SZX 9</t>
  </si>
  <si>
    <t>- Kiểm tra tổng quát thiết bị, linh kiện phụ kiện, thiết bị phụ trợ,...
- Kiểm tra hệ thống điện, an toàn điện
- Kiểm tra các cảm biến, hệ thống báo động
- Vệ sinh thiết bị, mạch điện-điện tử
- Cân chỉnh, hiệu chuẩn thiết bị
- Bảo dưỡng theo quy trình hãng sản xuất
- Vận hành thiết bị sao khi bảo trì</t>
  </si>
  <si>
    <t>Panthera Puncher 9</t>
  </si>
  <si>
    <t>- Kiểm tra tổng quát thiết bị, linh kiện phụ kiện, thiết bị phụ trợ,...
- Kiểm tra hệ thống điện, an toàn điện
- Vệ sinh thiết bị, mạch điện-điện tử
- Cân chỉnh, hiệu chuẩn thiết bị
- Bảo dưỡng theo quy trình hãng sản xuất
- Vận hành thiết bị sao khi bảo trì</t>
  </si>
  <si>
    <t>MultiDoc-It</t>
  </si>
  <si>
    <t>Minicap</t>
  </si>
  <si>
    <t>Biophotometer plus</t>
  </si>
  <si>
    <t>Nanodrop OneC</t>
  </si>
  <si>
    <t>SureCycler 8800</t>
  </si>
  <si>
    <t>C1000</t>
  </si>
  <si>
    <t>Mastercycler Pro S</t>
  </si>
  <si>
    <t>CFX96</t>
  </si>
  <si>
    <t>Chemagic 360-D</t>
  </si>
  <si>
    <t>- Kiểm tra tổng quát thiết bị
- Bảo dưỡng theo quy trình hãng sản xuất
- Vận hành thiết bị sao khi bảo trì</t>
  </si>
  <si>
    <t>Cry AC B-700</t>
  </si>
  <si>
    <t>Hệ thống laser vi phẩu phôi, thoát màng</t>
  </si>
  <si>
    <t>- Kiểm tra tổng quát thiết bị
- Kiểm tra hệ thống điện, an toàn điện
- Kiểm tra tình trạng phần quang học
- Vệ sinh thiết bị, mạch điện-điện tử, gương, cáp quang
- Cân chỉnh, hiệu chuẩn thiết bị
- Bảo dưỡng theo quy trình hãng sản xuất
- Vận hành thiết bị sao khi bảo trì</t>
  </si>
  <si>
    <t>Zilos-tk</t>
  </si>
  <si>
    <t>Octax Navilase</t>
  </si>
  <si>
    <t>- Kiểm tra tổng quát thiết bị, linh kiện phụ kiện, thiết bị phụ trợ,...
- Kiểm tổng quát phần cơ học (tay quay, ngàm kẹp,...)
- Kiểm tra hệ thống điện, an toàn điện
- Vệ sinh thiết bị, mạch điện-điện tử
- Cân chỉnh, hiệu chuẩn thiết bị
- Bảo dưỡng theo quy trình hãng sản xuất
- Vận hành thiết bị sao khi bảo trì</t>
  </si>
  <si>
    <t>Cryostar NX50</t>
  </si>
  <si>
    <t>HM325</t>
  </si>
  <si>
    <t>TEC 5 EMJ-2</t>
  </si>
  <si>
    <t>Tissue Tek Tec5</t>
  </si>
  <si>
    <t>PrintMate AS</t>
  </si>
  <si>
    <t>SlideMate AS</t>
  </si>
  <si>
    <t>VIP-5-JR-J2</t>
  </si>
  <si>
    <t>Revos</t>
  </si>
  <si>
    <t>Rotolavit</t>
  </si>
  <si>
    <t>1036-R116</t>
  </si>
  <si>
    <t>2 Body side</t>
  </si>
  <si>
    <t>MRF 280/35</t>
  </si>
  <si>
    <t>R 600A</t>
  </si>
  <si>
    <t>MDF U333</t>
  </si>
  <si>
    <t>MDF-V333</t>
  </si>
  <si>
    <t>MDF-U500VX</t>
  </si>
  <si>
    <t>MDF-U32V</t>
  </si>
  <si>
    <t>ULT1386-3-V40 (- 86)</t>
  </si>
  <si>
    <t>MPR-S313</t>
  </si>
  <si>
    <t>MPR-S313-PK</t>
  </si>
  <si>
    <t>MPR-311D(H)</t>
  </si>
  <si>
    <t>Br320</t>
  </si>
  <si>
    <t>MBR-304DR</t>
  </si>
  <si>
    <t>MCV-B91S(T)</t>
  </si>
  <si>
    <t>CYT-4A1</t>
  </si>
  <si>
    <t>IVFTech Sterile/Stemi508</t>
  </si>
  <si>
    <t>C450H-3</t>
  </si>
  <si>
    <t>Cell-Tek 3000/ M80</t>
  </si>
  <si>
    <t>Astec Micro</t>
  </si>
  <si>
    <t>H 12</t>
  </si>
  <si>
    <t>H 9</t>
  </si>
  <si>
    <t>Horizoltal Laminar WS</t>
  </si>
  <si>
    <t>Heracell</t>
  </si>
  <si>
    <t>Heracell 240</t>
  </si>
  <si>
    <t>MCO-170AICUV</t>
  </si>
  <si>
    <t>MCO-170AICUVH-PE</t>
  </si>
  <si>
    <t>MCO 15AC</t>
  </si>
  <si>
    <t>MCO-15</t>
  </si>
  <si>
    <t>MCO-18M</t>
  </si>
  <si>
    <t>G210 InviCell</t>
  </si>
  <si>
    <t>Galaxy 170R</t>
  </si>
  <si>
    <t>STT Nhóm</t>
  </si>
  <si>
    <t>Tên theo danh mục kế hoạch</t>
  </si>
  <si>
    <t>Tên thiết bị</t>
  </si>
  <si>
    <t>Model</t>
  </si>
  <si>
    <t>Hãng sản xuất</t>
  </si>
  <si>
    <t>Mô tả dịch vụ</t>
  </si>
  <si>
    <t>Tủ bảo quản tử thi
Model: 1036-R116
Hãng sản xuất: Mortech</t>
  </si>
  <si>
    <t>Tủ bảo quản tử thi
Model: 2 Body side
Hãng sản xuất: Thermo Fisher Scientific</t>
  </si>
  <si>
    <t>Bình chuyển Nitơ
Model: Cry AC B-700
Hãng sản xuất: Braymill</t>
  </si>
  <si>
    <t>Hệ thống chụp hình tự động và phân tích NST
Model: Axialmager Z2
Hãng sản xuất: Carl Zeiss</t>
  </si>
  <si>
    <t>Hệ thống laser vi phẩu phôi, thoát màng
Model: Zilos-tk
Hãng sản xuất: Hamilton thorne biosciences</t>
  </si>
  <si>
    <t>Hệ thống laser vi phẩu phôi, thoát màng
Model: Octax Navilase
Hãng sản xuất: Vitrolife GMBH</t>
  </si>
  <si>
    <t>Hệ thống sắc ký lỏng khối ghép phổ (LC-MSMS)
Model: Qsight 210 MD Screening System
Hãng sản xuất: Perkin Elmer</t>
  </si>
  <si>
    <t>Hệ thống xét nghiệm Microarray
Model: SureScan
Hãng sản xuất: Agilent Technologies</t>
  </si>
  <si>
    <t>Kính hiển vi 2 thị kính
Model: Primo Star
Hãng sản xuất: Carl Zeiss</t>
  </si>
  <si>
    <t>Kính hiển vi 2 thị kính
Model: YS100
Hãng sản xuất: Nikon</t>
  </si>
  <si>
    <t>Kính hiển vi 2 thị kính
Model: CX21
Hãng sản xuất: Olympus</t>
  </si>
  <si>
    <t>Kính hiển vi 2 thị kính
Model: CX21LEDFS1
Hãng sản xuất: Olympus</t>
  </si>
  <si>
    <t>Kính hiển vi 2 thị kính
Model: CH 20
Hãng sản xuất: Olympus</t>
  </si>
  <si>
    <t>Kính hiển vi 2 thị kính
Model: CHS
Hãng sản xuất: Olympus</t>
  </si>
  <si>
    <t>Kính hiển vi 2 thị kính, có camera
Model: Eclipse E200
Hãng sản xuất: Nikon</t>
  </si>
  <si>
    <t>Kính hiển vi 4 thị kính
Model: BX 51
Hãng sản xuất: Olympus</t>
  </si>
  <si>
    <t>Kính hiển vi 4 thị kính
Model: CX43
Hãng sản xuất: Olympus</t>
  </si>
  <si>
    <t>Kính hiển vi 5 thị kính
Model: PFX
Hãng sản xuất: Nikon</t>
  </si>
  <si>
    <t>Kính hiển vi đảo ngược
Model: Axiovert 40C
Hãng sản xuất: Carl Zeiss</t>
  </si>
  <si>
    <t>Kính hiển vi đảo ngược
Model: TE 2000 U
Hãng sản xuất: Nikon</t>
  </si>
  <si>
    <t>Kính hiển vi đảo ngược
Model: TE 300
Hãng sản xuất: Nikon</t>
  </si>
  <si>
    <t>Kính hiển vi đảo ngược
Model: TM5 -F
Hãng sản xuất: Nikon</t>
  </si>
  <si>
    <t>Kính hiển vi đảo ngược
Model: Eclipse Ti2-A
Hãng sản xuất: Nikon/ Narishige/ Tokaihit</t>
  </si>
  <si>
    <t>Kính hiển vi đảo ngược
Model: IX71
Hãng sản xuất: Olympus</t>
  </si>
  <si>
    <t>Kính hiển vi soi nổi + bệ ấm
Model: SMZ1000
Hãng sản xuất: Nikon</t>
  </si>
  <si>
    <t>Kính hiển vi soi nổi + bệ ấm
Model: SZ40
Hãng sản xuất: Olympus</t>
  </si>
  <si>
    <t>Kính hiển vi soi nổi + bệ ấm
Model: SZPT
Hãng sản xuất: Olympus</t>
  </si>
  <si>
    <t>Kính hiển vi soi nổi + bệ ấm
Model: SZX 9
Hãng sản xuất: Olympus</t>
  </si>
  <si>
    <t>Máy bấm lỗ giấy xét nghiệm
Model: Panthera Puncher 9
Hãng sản xuất: Perkin Elmer</t>
  </si>
  <si>
    <t>Máy cắt sinh thiết lạnh tự động
Model: Cryostar NX50
Hãng sản xuất: Thermo Shandon (Shandon Diagnostics/ Thermo Fisher Scientific)</t>
  </si>
  <si>
    <t>Máy cắt vi phẫu
Model: HM325
Hãng sản xuất: Thermo Scientific</t>
  </si>
  <si>
    <t>Máy chụp hình thạch
Model: MultiDoc-It
Hãng sản xuất: UVP</t>
  </si>
  <si>
    <t>Máy điện di mao quản
Model: Minicap
Hãng sản xuất: Sebia</t>
  </si>
  <si>
    <t>Máy định lượng DNA
Model: Biophotometer plus
Hãng sản xuất: Eppendorf</t>
  </si>
  <si>
    <t>Máy định lượng DNA
Model: Nanodrop OneC
Hãng sản xuất: Thermo Fisher Scientific</t>
  </si>
  <si>
    <t>Máy đúc khối
Model: TEC 5 EMJ-2
Hãng sản xuất: Sakura</t>
  </si>
  <si>
    <t>Máy đúc khối
Model: Tissue Tek Tec5
Hãng sản xuất: Sakura</t>
  </si>
  <si>
    <t>Máy ly trích DNA tự động
Model: Chemagic 360-D
Hãng sản xuất: Perkin Elmer/Wallac Oy</t>
  </si>
  <si>
    <t>Máy luân nhiệt (PCR)
Model: SureCycler 8800
Hãng sản xuất: Agilent Technologies</t>
  </si>
  <si>
    <t>Máy luân nhiệt (PCR)
Model: C1000
Hãng sản xuất: Bio-rad</t>
  </si>
  <si>
    <t>Máy luân nhiệt (PCR)
Model: Mastercycler Pro S
Hãng sản xuất: Eppendorf</t>
  </si>
  <si>
    <t>Máy PCR định lượng
Model: CFX96
Hãng sản xuất: Bio-rad</t>
  </si>
  <si>
    <t>Máy rửa hồng cầu mẫu
Model: Rotolavit
Hãng sản xuất: Hettich</t>
  </si>
  <si>
    <t>Máy xác định trình tự DNA bằng mao quản
Model: 3500
Hãng sản xuất: Applied Biosystems</t>
  </si>
  <si>
    <t>Máy xử lý mô tự động
Model: VIP-5-JR-J2
Hãng sản xuất: Sakura</t>
  </si>
  <si>
    <t>Máy xử lý mô tự động
Model: Revos
Hãng sản xuất: Thermo Shandon (Shandon Diagnostics)</t>
  </si>
  <si>
    <t>Tủ lạnh âm sâu -30°C
Model: MRF 280/35
Hãng sản xuất: Electrolux</t>
  </si>
  <si>
    <t>Tủ lạnh âm sâu -30°C
Model: R 600A
Hãng sản xuất: Liebherr</t>
  </si>
  <si>
    <t>Tủ lạnh âm sâu -30°C
Model: MDF U333
Hãng sản xuất: Sanyo</t>
  </si>
  <si>
    <t>Tủ lạnh âm sâu -30°C
Model: MDF-V333
Hãng sản xuất: Sanyo</t>
  </si>
  <si>
    <t>Tủ lạnh âm sâu -80°C
Model: MDF-U500VX
Hãng sản xuất: Panasonic Healthcare</t>
  </si>
  <si>
    <t>Tủ lạnh âm sâu -80°C
Model: MDF-U32V
Hãng sản xuất: Sanyo</t>
  </si>
  <si>
    <t>Tủ lạnh âm sâu -80°C
Model: ULT1386-3-V40 (- 86)
Hãng sản xuất: Thermo</t>
  </si>
  <si>
    <t>Tủ lạnh bảo quản sinh phẩm
Model: MPR-S313
Hãng sản xuất: Panasonic Healthcare</t>
  </si>
  <si>
    <t>Tủ lạnh bảo quản sinh phẩm
Model: MPR-S313-PK
Hãng sản xuất: Panasonic Healthcare</t>
  </si>
  <si>
    <t>Tủ lạnh bảo quản sinh phẩm
Model: MPR-311D(H)
Hãng sản xuất: Sanyo</t>
  </si>
  <si>
    <t>Tủ lạnh trữ máu
Model: Br320
Hãng sản xuất: Dometic</t>
  </si>
  <si>
    <t>Tủ lạnh trữ máu
Model: MBR-304DR
Hãng sản xuất: Sanyo</t>
  </si>
  <si>
    <t>Tủ lạnh trữ máu
Model: MPR-311D(H)
Hãng sản xuất: Sanyo</t>
  </si>
  <si>
    <t>Tủ cấy
Model: MCV-B91S(T)
Hãng sản xuất: Sanyo</t>
  </si>
  <si>
    <t>Tủ pha thuốc
Model: CYT-4A1
Hãng sản xuất: Esco / Singapore</t>
  </si>
  <si>
    <t>Tủ thao tác IVF
Model: IVFTech Sterile/Stemi508
Hãng sản xuất: IVF Tech/ Carl Zeiss</t>
  </si>
  <si>
    <t>Tủ thao tác IVF
Model: C450H-3
Hãng sản xuất: Mid Atlantic</t>
  </si>
  <si>
    <t>Tủ thao tác IVF
Model: Cell-Tek 3000/ M80
Hãng sản xuất: Tek Event/ Leica</t>
  </si>
  <si>
    <t>Tủ thao tác vô trùng
Model: Astec Micro
Hãng sản xuất: Biowell Medical Limited</t>
  </si>
  <si>
    <t>Tủ thao tác vô trùng
Model: H 12
Hãng sản xuất: Jouan</t>
  </si>
  <si>
    <t>Tủ thao tác vô trùng
Model: H 9
Hãng sản xuất: Jouan</t>
  </si>
  <si>
    <t>Tủ thao tác vô trùng
Model: Horizoltal Laminar WS
Hãng sản xuất: Microflow Bioquell</t>
  </si>
  <si>
    <t>Tủ ủ CO2
Model: Heracell
Hãng sản xuất: Heraeus</t>
  </si>
  <si>
    <t>Tủ ủ CO2
Model: Heracell 240
Hãng sản xuất: Heraeus</t>
  </si>
  <si>
    <t>Tủ ủ CO2
Model: MCO-170AICUV
Hãng sản xuất: Panasonic Healthcare</t>
  </si>
  <si>
    <t>Tủ ủ CO2
Model: MCO-170AICUVH-PE
Hãng sản xuất: Panasonic Healthcare</t>
  </si>
  <si>
    <t>Tủ ủ CO2
Model: MCO 15AC
Hãng sản xuất: Sanyo</t>
  </si>
  <si>
    <t>Tủ ủ CO2
Model: MCO-15
Hãng sản xuất: Sanyo</t>
  </si>
  <si>
    <t>Tủ ủ CO2
Model: MCO-18M
Hãng sản xuất: Sanyo</t>
  </si>
  <si>
    <t>Tủ ủ CO2 +N2
Model: G210 InviCell
Hãng sản xuất: K-Systems</t>
  </si>
  <si>
    <t>Tủ ủ CO2 +N2
Model: Galaxy 170R
Hãng sản xuất: New Brunswick</t>
  </si>
  <si>
    <t>Máy in thông tin trên cassette
Model: PrintMate AS
Hãng sản xuất: Thermo Fisher Scientific</t>
  </si>
  <si>
    <t>Máy in thông tin trên lam kính
Model: SlideMate AS
Hãng sản xuất: Thermo Fisher Scientific</t>
  </si>
  <si>
    <t>Hệ thống Karyotyping System gồm máy chính, bộ phim lọc huỳnh quang, Camera lạnh đơn sắc, Kính hiển vi huỳnh quang</t>
  </si>
  <si>
    <t>Chi tiết công việc thực hiện</t>
  </si>
  <si>
    <t>Hệ thống chụp cộng hưởng từ 1.5 Tesla</t>
  </si>
  <si>
    <t>Magnetom Espree</t>
  </si>
  <si>
    <t>Siemens AG, Healthcare Sector</t>
  </si>
  <si>
    <t>Hệ thống chụp cộng hưởng từ 1.5 Tesla
Model: Magnetom Espree
Hãng sản xuất: Siemens AG, Healthcare Sector</t>
  </si>
  <si>
    <t>- Kiểm tra tổng quát thiết bị, linh kiện phụ kiện, thiết bị phụ trợ,...
- Kiểm tra hệ thống điện, an toàn điện
- Kiểm tra các cảm biến, hệ thống báo động
- Kiểm tra khối từ, chất lượng các cuộn thu, chất lượng hình ảnh
- Vệ sinh thiết bị, mạch điện-điện tử
- Cân chỉnh, hiệu chuẩn thiết bị
- Bảo dưỡng theo quy trình hãng sản xuất
- Vận hành thiết bị sao khi bảo trì</t>
  </si>
  <si>
    <t>Hệ thống xử lý hình ảnh kỹ thuật số</t>
  </si>
  <si>
    <t>CR-IR-363</t>
  </si>
  <si>
    <t>Fujifilm</t>
  </si>
  <si>
    <t>Hệ thống xử lý hình ảnh kỹ thuật số
Model: CR-IR-363
Hãng sản xuất: Fujifilm</t>
  </si>
  <si>
    <t>- Kiểm tra tổng quát thiết bị, linh kiện phụ kiện, thiết bị phụ trợ,...
- Kiểm tra hệ thống điện, an toàn điện
- Kiểm tra các cảm biến, hệ thống báo động
- Kiểm tra hệ thống nhận trả IP cassette, chất lượng hình ảnh, hệ thống lưu trữ
- Vệ sinh thiết bị, mạch điện-điện tử
- Cân chỉnh, hiệu chuẩn thiết bị
- Bảo dưỡng theo quy trình hãng sản xuất
- Vận hành thiết bị sao khi bảo trì</t>
  </si>
  <si>
    <t>FCR Profect CS Plus</t>
  </si>
  <si>
    <t>Hệ thống xử lý hình ảnh kỹ thuật số
Model: FCR Profect CS Plus
Hãng sản xuất: Fujifilm</t>
  </si>
  <si>
    <t>Fuji CR</t>
  </si>
  <si>
    <t>Hệ thống xử lý hình ảnh kỹ thuật số
Model: Fuji CR
Hãng sản xuất: Fujifilm</t>
  </si>
  <si>
    <t>Máy in phim khô</t>
  </si>
  <si>
    <t>Drypix 4000</t>
  </si>
  <si>
    <t>Máy in phim khô
Model: Drypix 4000
Hãng sản xuất: Fujifilm</t>
  </si>
  <si>
    <t>Máy siêu âm</t>
  </si>
  <si>
    <t>Máy siêu âm đen trắng</t>
  </si>
  <si>
    <t>Logiq 100pro</t>
  </si>
  <si>
    <t>GE Healthcare</t>
  </si>
  <si>
    <t>Máy siêu âm đen trắng
Model: Logiq 100pro
Hãng sản xuất: GE Healthcare</t>
  </si>
  <si>
    <t>- Kiểm tra tổng quát thiết bị, linh kiện phụ kiện, thiết bị phụ trợ,...
- Kiểm tra hệ thống điện, an toàn điện
- Kiểm tra các cảm biến, hệ thống báo động
- Kiểm tra các chấn tử
- Vệ sinh thiết bị, mạch điện-điện tử
- Cân chỉnh, hiệu chuẩn thiết bị
- Bảo dưỡng theo quy trình hãng sản xuất
- Vận hành thiết bị sao khi bảo trì</t>
  </si>
  <si>
    <t>Logiq 200 pro</t>
  </si>
  <si>
    <t>Máy siêu âm đen trắng
Model: Logiq 200 pro
Hãng sản xuất: GE Healthcare</t>
  </si>
  <si>
    <t>Máy siêu âm màu</t>
  </si>
  <si>
    <t>Vivid T8</t>
  </si>
  <si>
    <t>Máy siêu âm màu
Model: Vivid T8
Hãng sản xuất: GE Healthcare</t>
  </si>
  <si>
    <t>Volusion P8</t>
  </si>
  <si>
    <t>Máy siêu âm màu
Model: Volusion P8
Hãng sản xuất: GE Healthcare</t>
  </si>
  <si>
    <t>Máy siêu âm màu 4D</t>
  </si>
  <si>
    <t>Voluson S10</t>
  </si>
  <si>
    <t>Máy siêu âm màu 4D
Model: Voluson S10
Hãng sản xuất: GE Healthcare</t>
  </si>
  <si>
    <t>Máy X quang</t>
  </si>
  <si>
    <t>Máy X quang cố định</t>
  </si>
  <si>
    <t>MS 550 HFLC</t>
  </si>
  <si>
    <t>Control X</t>
  </si>
  <si>
    <t>Máy X quang cố định
Model: MS 550 HFLC
Hãng sản xuất: Control X</t>
  </si>
  <si>
    <t>- Kiểm tra tổng quát thiết bị, linh kiện phụ kiện, thiết bị phụ trợ,...
- Kiểm tra hệ thống điện, an toàn điện
- Kiểm tra các cảm biến, hệ thống báo động
- Kiểm tra đầu đèn X-quang, tốc độ quay Anode, bộ trực chuẩn
- Vệ sinh thiết bị, mạch điện-điện tử
- Cân chỉnh, hiệu chuẩn thiết bị
- Bảo dưỡng theo quy trình hãng sản xuất
- Vận hành thiết bị sao khi bảo trì</t>
  </si>
  <si>
    <t>CM-40</t>
  </si>
  <si>
    <t>DEL Medical</t>
  </si>
  <si>
    <t>Máy X quang cố định
Model: CM-40
Hãng sản xuất: DEL Medical</t>
  </si>
  <si>
    <t>Universal MP 500 A</t>
  </si>
  <si>
    <t>Máy X quang cố định
Model: Universal MP 500 A
Hãng sản xuất: DEL Medical</t>
  </si>
  <si>
    <t>Máy X quang di động</t>
  </si>
  <si>
    <t>TXL-Plus 8</t>
  </si>
  <si>
    <t>Radiologia</t>
  </si>
  <si>
    <t>Máy X quang di động
Model: TXL-Plus 8
Hãng sản xuất: Radiologia</t>
  </si>
  <si>
    <t>Mobile Art Eco Mux 10</t>
  </si>
  <si>
    <t>Shimadzu</t>
  </si>
  <si>
    <t>Máy X quang di động
Model: Mobile Art Eco Mux 10
Hãng sản xuất: Shimadzu</t>
  </si>
  <si>
    <t>MU 125</t>
  </si>
  <si>
    <t>Máy X quang di động
Model: MU 125
Hãng sản xuất: Shimadzu</t>
  </si>
  <si>
    <t>Máy X quang kỹ thuật số DR</t>
  </si>
  <si>
    <t>FDR Smart F (FDR Smart FGX-52S)</t>
  </si>
  <si>
    <t>DRGEM Corporation</t>
  </si>
  <si>
    <t>Máy X quang kỹ thuật số DR
Model: FDR Smart F (FDR Smart FGX-52S)
Hãng sản xuất: DRGEM Corporation</t>
  </si>
  <si>
    <t>Máy X quang nhũ ảnh</t>
  </si>
  <si>
    <t>GIOTTO IMAGE 3DL</t>
  </si>
  <si>
    <t>IMS GIOTTO S.p.A</t>
  </si>
  <si>
    <t>Máy X quang nhũ ảnh
Model: GIOTTO IMAGE 3DL
Hãng sản xuất: IMS GIOTTO S.p.A</t>
  </si>
  <si>
    <t>Nuance Classic</t>
  </si>
  <si>
    <t>Planmed</t>
  </si>
  <si>
    <t>Máy X quang nhũ ảnh
Model: Nuance Classic
Hãng sản xuất: Planmed</t>
  </si>
  <si>
    <t>Bàn hồi sức sơ sinh</t>
  </si>
  <si>
    <t>Giraffe Warmer</t>
  </si>
  <si>
    <t>Bàn hồi sức sơ sinh
Model: Giraffe Warmer
Hãng sản xuất: GE Healthcare</t>
  </si>
  <si>
    <t>Máy trợ thở/CPAP</t>
  </si>
  <si>
    <t>Bộ CPAP</t>
  </si>
  <si>
    <t>SiPAP</t>
  </si>
  <si>
    <t>CareFusion</t>
  </si>
  <si>
    <t>Bộ CPAP
Model: SiPAP
Hãng sản xuất: CareFusion</t>
  </si>
  <si>
    <t>Máy trợ thở hồi sức sơ sinh</t>
  </si>
  <si>
    <t>Beluga - V1</t>
  </si>
  <si>
    <t>MTTS</t>
  </si>
  <si>
    <t>Máy trợ thở hồi sức sơ sinh
Model: Beluga - V1
Hãng sản xuất: MTTS</t>
  </si>
  <si>
    <t>Hệ thống cung cấp và theo dõi khí NO</t>
  </si>
  <si>
    <t>NOxBOXi</t>
  </si>
  <si>
    <t>NOxBOX</t>
  </si>
  <si>
    <t>Hệ thống cung cấp và theo dõi khí NO
Model: NOxBOXi
Hãng sản xuất: NOxBOX</t>
  </si>
  <si>
    <t>- Kiểm tra tổng quát thiết bị, linh kiện phụ kiện, thiết bị phụ trợ,...
- Kiểm tra hệ thống điện, an toàn điện
- Kiểm tra các đầu nối khí, hệ thống khí
- Kiểm tra các cảm biến, hệ thống báo động
- Vệ sinh thiết bị, mạch điện-điện tử
- Cân chỉnh, hiệu chuẩn thiết bị
- Bảo dưỡng theo quy trình hãng sản xuất
- Vận hành thiết bị sao khi bảo trì</t>
  </si>
  <si>
    <t>Hệ thống làm lạnh toàn thân điều trị suy hô hấp</t>
  </si>
  <si>
    <t>Criticool</t>
  </si>
  <si>
    <t>Memnen Medical &amp; M.T.R.E Advance Technologies</t>
  </si>
  <si>
    <t>Hệ thống làm lạnh toàn thân điều trị suy hô hấp
Model: Criticool
Hãng sản xuất: Memnen Medical &amp; M.T.R.E Advance Technologies</t>
  </si>
  <si>
    <t>- Kiểm tra tổng quát thiết bị, linh kiện phụ kiện, thiết bị phụ trợ,...
- Kiểm tra hệ thống điện, an toàn điện
- Kiểm tra hệ thống nước, hệ thống tản nhiệt
- Kiểm tra các cảm biến, hệ thống báo động
- Vệ sinh thiết bị, mạch điện-điện tử
- Cân chỉnh, hiệu chuẩn thiết bị
- Bảo dưỡng theo quy trình hãng sản xuất
- Vận hành thiết bị sao khi bảo trì</t>
  </si>
  <si>
    <t>Lồng ấp sơ sinh</t>
  </si>
  <si>
    <t>Atom V-808Transcapsule</t>
  </si>
  <si>
    <t>Atom</t>
  </si>
  <si>
    <t>Lồng ấp sơ sinh
Model: Atom V-808Transcapsule
Hãng sản xuất: Atom</t>
  </si>
  <si>
    <t>V 2100 G</t>
  </si>
  <si>
    <t>Lồng ấp sơ sinh
Model: V 2100 G
Hãng sản xuất: Atom</t>
  </si>
  <si>
    <t>V-2100G Neo Server</t>
  </si>
  <si>
    <t>Lồng ấp sơ sinh
Model: V-2100G Neo Server
Hãng sản xuất: Atom</t>
  </si>
  <si>
    <t>Care plus 2000</t>
  </si>
  <si>
    <t>Datex ohmeda</t>
  </si>
  <si>
    <t>Lồng ấp sơ sinh
Model: Care plus 2000
Hãng sản xuất: Datex ohmeda</t>
  </si>
  <si>
    <t>Care plus 4000</t>
  </si>
  <si>
    <t>Lồng ấp sơ sinh
Model: Care plus 4000
Hãng sản xuất: GE Healthcare</t>
  </si>
  <si>
    <t>CHS-i1000</t>
  </si>
  <si>
    <t>JW Medical</t>
  </si>
  <si>
    <t>Lồng ấp sơ sinh
Model: CHS-i1000
Hãng sản xuất: JW Medical</t>
  </si>
  <si>
    <t>Magnateck ICT 2001</t>
  </si>
  <si>
    <t>Magna</t>
  </si>
  <si>
    <t>Lồng ấp sơ sinh
Model: Magnateck ICT 2001
Hãng sản xuất: Magna</t>
  </si>
  <si>
    <t>Ohmeda</t>
  </si>
  <si>
    <t>Lồng ấp sơ sinh
Model: Care plus 2000
Hãng sản xuất: Ohmeda</t>
  </si>
  <si>
    <t>Care Plus 3000</t>
  </si>
  <si>
    <t>Lồng ấp sơ sinh
Model: Care Plus 3000
Hãng sản xuất: Ohmeda</t>
  </si>
  <si>
    <t>Máy giúp thở</t>
  </si>
  <si>
    <t>TV-100</t>
  </si>
  <si>
    <t>Biomed</t>
  </si>
  <si>
    <t>Máy giúp thở
Model: TV-100
Hãng sản xuất: Biomed</t>
  </si>
  <si>
    <t>- Kiểm tra tổng quát thiết bị, linh kiện phụ kiện, thiết bị phụ trợ,...
- Kiểm tra hệ thống điện, an toàn điện
- Kiểm tra đầu nối khí, hệ thống khí, rò rỉ khí
- Kiểm tra các cảm biến, hệ thống báo động
- Kiểm tra hoạt động các mode thở
- Vệ sinh thiết bị, mạch điện-điện tử
- Cân chỉnh, hiệu chuẩn thiết bị
- Bảo dưỡng theo quy trình hãng sản xuất
- Vận hành thiết bị sao khi bảo trì</t>
  </si>
  <si>
    <t>Savina 300</t>
  </si>
  <si>
    <t>Drager Medical</t>
  </si>
  <si>
    <t>Máy giúp thở
Model: Savina 300
Hãng sản xuất: Drager Medical</t>
  </si>
  <si>
    <t>Carescape R860</t>
  </si>
  <si>
    <t>Máy giúp thở
Model: Carescape R860
Hãng sản xuất: GE Healthcare</t>
  </si>
  <si>
    <t>Elisa 300</t>
  </si>
  <si>
    <t>Lowenstein Medical</t>
  </si>
  <si>
    <t>Máy giúp thở
Model: Elisa 300
Hãng sản xuất: Lowenstein Medical</t>
  </si>
  <si>
    <t>MV2000 EVO2</t>
  </si>
  <si>
    <t>Mek-ics</t>
  </si>
  <si>
    <t>Máy giúp thở
Model: MV2000 EVO2
Hãng sản xuất: Mek-ics</t>
  </si>
  <si>
    <t>Vsmart VFS-410</t>
  </si>
  <si>
    <t>Vingroup</t>
  </si>
  <si>
    <t>Máy giúp thở
Model: Vsmart VFS-410
Hãng sản xuất: Vingroup</t>
  </si>
  <si>
    <t>Máy giúp thở oxy dòng cao (HFNC)</t>
  </si>
  <si>
    <t>Airvo 2 Humdifier</t>
  </si>
  <si>
    <t>Fisher &amp; Paykel HealthCare</t>
  </si>
  <si>
    <t>Máy giúp thở oxy dòng cao (HFNC)
Model: Airvo 2 Humdifier
Hãng sản xuất: Fisher &amp; Paykel HealthCare</t>
  </si>
  <si>
    <t>AD-I</t>
  </si>
  <si>
    <t>Pigeon</t>
  </si>
  <si>
    <t>Máy giúp thở oxy dòng cao (HFNC)
Model: AD-I
Hãng sản xuất: Pigeon</t>
  </si>
  <si>
    <t>VUN-001</t>
  </si>
  <si>
    <t>Vincent Medical</t>
  </si>
  <si>
    <t>Máy giúp thở oxy dòng cao (HFNC)
Model: VUN-001
Hãng sản xuất: Vincent Medical</t>
  </si>
  <si>
    <t>Máy giúp thở sơ sinh</t>
  </si>
  <si>
    <t>fabian + nCPAP evolution</t>
  </si>
  <si>
    <t>Acutronic Medical System AG</t>
  </si>
  <si>
    <t>Máy giúp thở sơ sinh
Model: fabian + nCPAP evolution
Hãng sản xuất: Acutronic Medical System AG</t>
  </si>
  <si>
    <t>Puritan Bennett 980</t>
  </si>
  <si>
    <t>Covidien</t>
  </si>
  <si>
    <t>Máy giúp thở sơ sinh
Model: Puritan Bennett 980
Hãng sản xuất: Covidien</t>
  </si>
  <si>
    <t>Babylog VN600</t>
  </si>
  <si>
    <t>Máy giúp thở sơ sinh
Model: Babylog VN600
Hãng sản xuất: Drager Medical</t>
  </si>
  <si>
    <t>Máy giúp thở sơ sinh
Model: Carescape R860
Hãng sản xuất: GE Healthcare</t>
  </si>
  <si>
    <t>Engstrom Carestation</t>
  </si>
  <si>
    <t>Máy giúp thở sơ sinh
Model: Engstrom Carestation
Hãng sản xuất: GE Healthcare</t>
  </si>
  <si>
    <t>Hamilton C1</t>
  </si>
  <si>
    <t>Hamilton Medical</t>
  </si>
  <si>
    <t>Máy giúp thở sơ sinh
Model: Hamilton C1
Hãng sản xuất: Hamilton Medical</t>
  </si>
  <si>
    <t>Hamilton C3</t>
  </si>
  <si>
    <t>Máy giúp thở sơ sinh
Model: Hamilton C3
Hãng sản xuất: Hamilton Medical</t>
  </si>
  <si>
    <t>Hamilton G5</t>
  </si>
  <si>
    <t>Máy giúp thở sơ sinh
Model: Hamilton G5
Hãng sản xuất: Hamilton Medical</t>
  </si>
  <si>
    <t>Esprit Ventilator</t>
  </si>
  <si>
    <t>Philips - Respironics</t>
  </si>
  <si>
    <t>Máy giúp thở sơ sinh
Model: Esprit Ventilator
Hãng sản xuất: Philips - Respironics</t>
  </si>
  <si>
    <t>Máy giúp thở sơ sinh cao tần</t>
  </si>
  <si>
    <t>Babylog 8000 Plus</t>
  </si>
  <si>
    <t>Máy giúp thở sơ sinh cao tần
Model: Babylog 8000 Plus
Hãng sản xuất: Drager Medical</t>
  </si>
  <si>
    <t>Servo-n</t>
  </si>
  <si>
    <t>Maquet</t>
  </si>
  <si>
    <t>Máy giúp thở sơ sinh cao tần
Model: Servo-n
Hãng sản xuất: Maquet</t>
  </si>
  <si>
    <t>Máy giúp thở xách tay sơ sinh</t>
  </si>
  <si>
    <t>LTV1200</t>
  </si>
  <si>
    <t>Máy giúp thở xách tay sơ sinh
Model: LTV1200
Hãng sản xuất: CareFusion</t>
  </si>
  <si>
    <t>HT50</t>
  </si>
  <si>
    <t>Newport</t>
  </si>
  <si>
    <t>Máy giúp thở xách tay sơ sinh
Model: HT50
Hãng sản xuất: Newport</t>
  </si>
  <si>
    <t>babyPAC (B100CE)</t>
  </si>
  <si>
    <t>Smiths Medical</t>
  </si>
  <si>
    <t>Máy giúp thở xách tay sơ sinh
Model: babyPAC (B100CE)
Hãng sản xuất: Smiths Medical</t>
  </si>
  <si>
    <t>Máy sưởi ấm bệnh</t>
  </si>
  <si>
    <t>W-150T</t>
  </si>
  <si>
    <t>Istanbul Medikal</t>
  </si>
  <si>
    <t>Máy sưởi ấm bệnh
Model: W-150T
Hãng sản xuất: Istanbul Medikal</t>
  </si>
  <si>
    <t>EQ-5000</t>
  </si>
  <si>
    <t>Máy sưởi ấm bệnh
Model: EQ-5000
Hãng sản xuất: Smiths Medical</t>
  </si>
  <si>
    <t>Bàn điện</t>
  </si>
  <si>
    <t>Bàn khám điện</t>
  </si>
  <si>
    <t>JW-G2000</t>
  </si>
  <si>
    <t>JW-BIO Science Corporation</t>
  </si>
  <si>
    <t>Bàn khám điện
Model: JW-G2000
Hãng sản xuất: JW-BIO Science Corporation</t>
  </si>
  <si>
    <t>- Kiểm tra tổng quát thiết bị, linh kiện phụ kiện, thiết bị phụ trợ,...
- Kiểm tra hệ thống điện, an toàn điện
- Kiểm tra hệ thống cơ khí, da nệm
- Kiểm tra các cảm biến, hệ thống báo động
- Vệ sinh thiết bị, mạch điện-điện tử
- Cân chỉnh, hiệu chuẩn thiết bị
- Bảo dưỡng theo quy trình hãng sản xuất
- Vận hành thiết bị sao khi bảo trì</t>
  </si>
  <si>
    <t>Bàn sanh</t>
  </si>
  <si>
    <t>Affinity 4</t>
  </si>
  <si>
    <t>Hill-Rom</t>
  </si>
  <si>
    <t>Bàn sanh
Model: Affinity 4
Hãng sản xuất: Hill-Rom</t>
  </si>
  <si>
    <t>Bộ làm mềm nước</t>
  </si>
  <si>
    <t>Vimec</t>
  </si>
  <si>
    <t>Bộ làm mềm nước
Model: (blank)
Hãng sản xuất: Vimec</t>
  </si>
  <si>
    <t>- Kiểm tra tổng quát thiết bị, linh kiện phụ kiện, thiết bị phụ trợ,...
- Kiểm tra hệ thống điện, an toàn điện
- Kiểm tra các cột lọc, hệ thống cấp nước và bồn chứa
- Vệ sinh thiết bị, mạch điện-điện tử
- Cân chỉnh, hiệu chuẩn thiết bị
- Bảo dưỡng theo quy trình hãng sản xuất
- Vận hành thiết bị sao khi bảo trì</t>
  </si>
  <si>
    <t>Hệ thống khí</t>
  </si>
  <si>
    <t>Hệ thống Air trung tâm</t>
  </si>
  <si>
    <t>AIRMIL'S 2 GX 11 CJ-SEC3A</t>
  </si>
  <si>
    <t>MIL'S -Taema  Air liquide Santé</t>
  </si>
  <si>
    <t>Hệ thống Air trung tâm
Model: AIRMIL'S 2 GX 11 CJ-SEC3A
Hãng sản xuất: MIL'S -Taema  Air liquide Santé</t>
  </si>
  <si>
    <t>- Kiểm tra tổng quát thiết bị, linh kiện phụ kiện, thiết bị phụ trợ,...
- Kiểm tra hệ thống điện, an toàn điện
- Kiểm tra các van an toàn, van giảm áp, bộ điều áp, rò rỉ khí,...
- Kiểm tra hệ thống xả nước, bộ tản nhiệt, mức nhớt, lọc nhớt, tách nhớt
- Vệ sinh thiết bị, mạch điện-điện tử, hệ thống lọc, tản nhiệt
- Cân chỉnh, hiệu chuẩn thiết bị
- Bảo dưỡng theo quy trình hãng sản xuất
- Vận hành thiết bị sao khi bảo trì</t>
  </si>
  <si>
    <t>Hệ thống cung cấp khí CO2</t>
  </si>
  <si>
    <t>AD078500</t>
  </si>
  <si>
    <t>Air Liquide Medical Systems</t>
  </si>
  <si>
    <t>Hệ thống cung cấp khí CO2
Model: AD078500
Hãng sản xuất: Air Liquide Medical Systems</t>
  </si>
  <si>
    <t>- Kiểm tra tổng quát thiết bị, linh kiện phụ kiện, thiết bị phụ trợ,...
- Kiểm tra hệ thống điện, an toàn điện
- Kiểm tra các van an toàn, van giảm áp, bộ điều áp, bộ chuyển đổi, rò rỉ khí,...
- Kiểm tra ruột khẩu, đầu nối, gioăng đệm
- Vệ sinh thiết bị, hệ thống lọc
- Cân chỉnh, hiệu chuẩn thiết bị
- Bảo dưỡng theo quy trình hãng sản xuất
- Vận hành thiết bị sao khi bảo trì</t>
  </si>
  <si>
    <t>Hệ thống cung cấp khí CO2 và N2</t>
  </si>
  <si>
    <t>Centrale Hp</t>
  </si>
  <si>
    <t>ALMS&amp;TM</t>
  </si>
  <si>
    <t>Hệ thống cung cấp khí CO2 và N2
Model: Centrale Hp
Hãng sản xuất: ALMS&amp;TM</t>
  </si>
  <si>
    <t>Hệ thống hút chân không</t>
  </si>
  <si>
    <t>HOSPIVAC 2I -E150-R8-AFS</t>
  </si>
  <si>
    <t>Hệ thống hút chân không
Model: HOSPIVAC 2I -E150-R8-AFS
Hãng sản xuất: MIL'S -Taema  Air liquide Santé</t>
  </si>
  <si>
    <t>- Kiểm tra tổng quát thiết bị, linh kiện phụ kiện, thiết bị phụ trợ,...
- Kiểm tra hệ thống điện, an toàn điện
- Kiểm tra các van an toàn, van cô lập, van một chiều, rò rỉ khí,...
- Kiểm tra lọc vi sinh, bộ tản nhiệt, mức nhớt, lọc nhớt, tách nhớt
- Vệ sinh thiết bị, mạch điện-điện tử, hệ thống lọc, tản nhiệt
- Cân chỉnh, hiệu chuẩn thiết bị
- Bảo dưỡng theo quy trình hãng sản xuất
- Vận hành thiết bị sao khi bảo trì</t>
  </si>
  <si>
    <t>Hệ thống khí nén và hút trung tâm</t>
  </si>
  <si>
    <t>Hệ thống khí nén và hút trung tâm
Model: (blank)
Hãng sản xuất: MIL'S -Taema  Air liquide Santé</t>
  </si>
  <si>
    <t>- Kiểm tra tổng quát thiết bị, linh kiện phụ kiện, thiết bị phụ trợ,...
- Kiểm tra hệ thống điện, an toàn điện
- Kiểm tra các van an toàn, van giảm áp, bộ điều áp, van cô lập, van một chiều, rò rỉ khí,...
- Kiểm tra hệ thống xả nước,  lọc vi sinh, bộ tản nhiệt, mức nhớt, lọc nhớt, tách nhớt
- Vệ sinh thiết bị, mạch điện-điện tử, hệ thống lọc, tản nhiệt
- Cân chỉnh, hiệu chuẩn thiết bị
- Bảo dưỡng theo quy trình hãng sản xuất
- Vận hành thiết bị sao khi bảo trì</t>
  </si>
  <si>
    <t>Hệ thống khí y tế (Khu B)</t>
  </si>
  <si>
    <t>Air Liquide Medical Systems (ALMS) &amp; MIL'S</t>
  </si>
  <si>
    <t>Hệ thống khí y tế (Khu B)
Model: (blank)
Hãng sản xuất: Air Liquide Medical Systems (ALMS) &amp; MIL'S</t>
  </si>
  <si>
    <t>- Kiểm tra tổng quát thiết bị, linh kiện phụ kiện, thiết bị phụ trợ,...
- Kiểm tra hệ thống điện, an toàn điện
- Kiểm tra các van an toàn, van giảm áp, bộ điều áp, van cô lập, van một chiều, rò rỉ khí,...
- Kiểm tra hệ thống xả nước,  lọc vi sinh, bộ tản nhiệt, mức nhớt, lọc nhớt, tách nhớt, gioăng đệm,...
- Vệ sinh thiết bị, mạch điện-điện tử, hệ thống lọc, tản nhiệt
- Cân chỉnh, hiệu chuẩn thiết bị
- Bảo dưỡng theo quy trình hãng sản xuất
- Vận hành thiết bị sao khi bảo trì</t>
  </si>
  <si>
    <t>Hệ thống Oxy lỏng trung tâm (Khu M)</t>
  </si>
  <si>
    <t>Air Liquide Medical Systems (ALMS) &amp; Biolume</t>
  </si>
  <si>
    <t>Hệ thống Oxy lỏng trung tâm (Khu M)
Model: (blank)
Hãng sản xuất: Air Liquide Medical Systems (ALMS) &amp; Biolume</t>
  </si>
  <si>
    <t>- Kiểm tra tổng quát thiết bị, linh kiện phụ kiện, thiết bị phụ trợ,...
- Kiểm tra các van an toàn, van giảm áp, rò rỉ khí,...
- Cân chỉnh, hiệu chuẩn thiết bị
- Bảo dưỡng theo quy trình hãng sản xuất
- Vận hành thiết bị sao khi bảo trì</t>
  </si>
  <si>
    <t>Hệ thống Oxy lỏng trung tâm</t>
  </si>
  <si>
    <t>C6</t>
  </si>
  <si>
    <t>Cryolor</t>
  </si>
  <si>
    <t>Hệ thống Oxy lỏng trung tâm
Model: C6
Hãng sản xuất: Cryolor</t>
  </si>
  <si>
    <t>Hệ thống trung tâm Oxy bình</t>
  </si>
  <si>
    <t>Taema-Air liquide Sante</t>
  </si>
  <si>
    <t>Hệ thống trung tâm Oxy bình
Model: (blank)
Hãng sản xuất: Taema-Air liquide Sante</t>
  </si>
  <si>
    <t>Máy hấp</t>
  </si>
  <si>
    <t>Máy hấp nhiệt độ cao</t>
  </si>
  <si>
    <t>CLG-40LDVP</t>
  </si>
  <si>
    <t>ALP</t>
  </si>
  <si>
    <t>Máy hấp nhiệt độ cao
Model: CLG-40LDVP
Hãng sản xuất: ALP</t>
  </si>
  <si>
    <t>- Kiểm tra tổng quát thiết bị, linh kiện phụ kiện, thiết bị phụ trợ,...
- Kiểm tra hệ thống điện, an toàn điện
- Kiểm tra phần cơ khí cửa đóng mở
- Kiểm tra các cảm biến, hệ thống báo động
- Kiểm tra các van an toàn, van điện từ, dồng hồ áp lực, công tắc áp suất
- Kiểm tra hệ thống nước cấp, nước xả
- Kiểm tra kháng đốt, ron cửa, rò rỉ khí
- Vệ sinh thiết bị, mạch điện-điện tử
- Cân chỉnh, hiệu chuẩn thiết bị
- Bảo dưỡng theo quy trình hãng sản xuất
- Vận hành thiết bị sao khi bảo trì</t>
  </si>
  <si>
    <t>CLG-40MDVP</t>
  </si>
  <si>
    <t>Máy hấp nhiệt độ cao
Model: CLG-40MDVP
Hãng sản xuất: ALP</t>
  </si>
  <si>
    <t>MCY 40</t>
  </si>
  <si>
    <t>Máy hấp nhiệt độ cao
Model: MCY 40
Hãng sản xuất: ALP</t>
  </si>
  <si>
    <t>HV-110</t>
  </si>
  <si>
    <t>Hirayama</t>
  </si>
  <si>
    <t>Máy hấp nhiệt độ cao
Model: HV-110
Hãng sản xuất: Hirayama</t>
  </si>
  <si>
    <t>Amsco</t>
  </si>
  <si>
    <t>Steris</t>
  </si>
  <si>
    <t>Máy hấp nhiệt độ cao
Model: Amsco
Hãng sản xuất: Steris</t>
  </si>
  <si>
    <t>AMSCO 400</t>
  </si>
  <si>
    <t>Máy hấp nhiệt độ cao
Model: AMSCO 400
Hãng sản xuất: Steris</t>
  </si>
  <si>
    <t>Amsco Century</t>
  </si>
  <si>
    <t>Máy hấp nhiệt độ cao
Model: Amsco Century
Hãng sản xuất: Steris</t>
  </si>
  <si>
    <t>SAT-450</t>
  </si>
  <si>
    <t>Sturdy Industrial</t>
  </si>
  <si>
    <t>Máy hấp nhiệt độ cao
Model: SAT-450
Hãng sản xuất: Sturdy Industrial</t>
  </si>
  <si>
    <t>6671130EP-1V</t>
  </si>
  <si>
    <t>Tuttnauer</t>
  </si>
  <si>
    <t>Máy hấp nhiệt độ cao
Model: 6671130EP-1V
Hãng sản xuất: Tuttnauer</t>
  </si>
  <si>
    <t>Máy hấp nhiệt độ thấp</t>
  </si>
  <si>
    <t>100S</t>
  </si>
  <si>
    <t>ASP</t>
  </si>
  <si>
    <t>Máy hấp nhiệt độ thấp
Model: 100S
Hãng sản xuất: ASP</t>
  </si>
  <si>
    <t>- Kiểm tra tổng quát thiết bị, linh kiện phụ kiện, thiết bị phụ trợ,...
- Kiểm tra hệ thống điện, an toàn điện, hệ thống plasma
- Kiểm tra phần cơ khí cửa dóng mở
- Kiểm tra các cảm biến, hệ thống báo động
- Kiểm tra các van an toàn, van điện từ, dồng hồ áp lực, công tắc áp suất
- Kiểm tra hệ thống nước cấp, nước xả
- Kiểm tra kháng đốt, ron cửa, rò rỉ khí
- Kiểm tra bộ lọc lọc khuẩn, hệ thống bơm hút hóa chất
- Vệ sinh thiết bị, mạch điện-điện tử
- Cân chỉnh, hiệu chuẩn thiết bị
- Bảo dưỡng theo quy trình hãng sản xuất
- Vận hành thiết bị sao khi bảo trì</t>
  </si>
  <si>
    <t>AMSCO V-PRO maX</t>
  </si>
  <si>
    <t>Máy hấp nhiệt độ thấp
Model: AMSCO V-PRO maX
Hãng sản xuất: Steris</t>
  </si>
  <si>
    <t>- Kiểm tra tổng quát thiết bị, linh kiện phụ kiện, thiết bị phụ trợ,...
- Kiểm tra hệ thống điện, an toàn điện
- Kiểm tra phần cơ khí cửa đóng mở
- Kiểm tra các cảm biến, hệ thống báo động
- Kiểm tra các van an toàn, van điện từ, dồng hồ áp lực, công tắc áp suất
- Kiểm tra hệ thống nước cấp, nước xả
- Kiểm tra kháng đốt, ron cửa, rò rỉ khí
- Kiểm tra bộ lọc lọc khuẩn, hệ thống bơm hút hóa chất
- Vệ sinh thiết bị, mạch điện-điện tử
- Cân chỉnh, hiệu chuẩn thiết bị
- Bảo dưỡng theo quy trình hãng sản xuất
- Vận hành thiết bị sao khi bảo trì</t>
  </si>
  <si>
    <t>Máy rã đông máu</t>
  </si>
  <si>
    <t>Plasmatherm</t>
  </si>
  <si>
    <t>Barkey</t>
  </si>
  <si>
    <t>Máy rã đông máu
Model: Plasmatherm
Hãng sản xuất: Barkey</t>
  </si>
  <si>
    <t>Máy rửa khử khuẩn sấy khô tự động</t>
  </si>
  <si>
    <t>WD250</t>
  </si>
  <si>
    <t>Belimed</t>
  </si>
  <si>
    <t>Máy rửa khử khuẩn sấy khô tự động
Model: WD250
Hãng sản xuất: Belimed</t>
  </si>
  <si>
    <t>- Kiểm tra tổng quát thiết bị, linh kiện phụ kiện, thiết bị phụ trợ,...
- Kiểm tra hệ thống điện, an toàn điện
- Kiểm tra phần cơ khí đóng mở cửa, quạt sấy,...
- Kiểm tra hệ thống nước cấp, đường ống nước, ống bơm hóa chất, gioăng cửa, thoát khí, rò rỉ
- Kiểm tra các van, cảm biến, hệ thống báo động, công tắc an toàn
- Vệ sinh thiết bị, mạch điện-điện tử
- Cân chỉnh, hiệu chuẩn thiết bị
- Bảo dưỡng theo quy trình hãng sản xuất
- Vận hành thiết bị sao khi bảo trì</t>
  </si>
  <si>
    <t>IWD 521</t>
  </si>
  <si>
    <t>Ken A/S</t>
  </si>
  <si>
    <t>Máy rửa khử khuẩn sấy khô tự động
Model: IWD 521
Hãng sản xuất: Ken A/S</t>
  </si>
  <si>
    <t>Máy tạo khí oxy</t>
  </si>
  <si>
    <t>JMC9A Ni</t>
  </si>
  <si>
    <t>Jumao</t>
  </si>
  <si>
    <t>Máy tạo khí oxy
Model: JMC9A Ni
Hãng sản xuất: Jumao</t>
  </si>
  <si>
    <t>Mô hình giảng dạy</t>
  </si>
  <si>
    <t>Mô hình giảng dạy phẫu thuật nội soi</t>
  </si>
  <si>
    <t>LAP Mentor III</t>
  </si>
  <si>
    <t>Simbionix USA Corporation (3D Systems)</t>
  </si>
  <si>
    <t>Mô hình giảng dạy phẫu thuật nội soi
Model: LAP Mentor III
Hãng sản xuất: Simbionix USA Corporation (3D Systems)</t>
  </si>
  <si>
    <t>Mô hình giảng dạy siêu âm sản phụ khoa</t>
  </si>
  <si>
    <t>U/S Mentor</t>
  </si>
  <si>
    <t>Mô hình giảng dạy siêu âm sản phụ khoa
Model: U/S Mentor
Hãng sản xuất: Simbionix USA Corporation (3D Systems)</t>
  </si>
  <si>
    <t>Máy đưa Vitamin vào da</t>
  </si>
  <si>
    <t>Aqua Mesoderm Turbo</t>
  </si>
  <si>
    <t>Sensol</t>
  </si>
  <si>
    <t>Máy đưa Vitamin vào da
Model: Aqua Mesoderm Turbo
Hãng sản xuất: Sensol</t>
  </si>
  <si>
    <t>Máy hút mỡ</t>
  </si>
  <si>
    <t>Microaire Surgical Instrument LLC</t>
  </si>
  <si>
    <t>Máy hút mỡ
Model: 1020
Hãng sản xuất: Microaire Surgical Instrument LLC</t>
  </si>
  <si>
    <t>Máy laser phụ khoa</t>
  </si>
  <si>
    <t>Edge One</t>
  </si>
  <si>
    <t>Jeisys</t>
  </si>
  <si>
    <t>Máy laser phụ khoa
Model: Edge One
Hãng sản xuất: Jeisys</t>
  </si>
  <si>
    <t>- Kiểm tra tổng quát thiết bị, linh kiện phụ kiện, thiết bị phụ trợ,...
- Kiểm tra hệ thống điện, an toàn điện
- Kiểm tra tình trạng phần quang học
- Kiểm tra các cảm biến, hệ thống báo động
- Vệ sinh thiết bị, mạch điện-điện tử, gương, cáp quang
- Bảo dưỡng theo quy trình hãng sản xuất
- Vận hành thiết bị sao khi bảo trì</t>
  </si>
  <si>
    <t>Máy laser thẩm mỹ</t>
  </si>
  <si>
    <t>CYMA</t>
  </si>
  <si>
    <t>Bison medical</t>
  </si>
  <si>
    <t>Máy laser thẩm mỹ
Model: CYMA
Hãng sản xuất: Bison medical</t>
  </si>
  <si>
    <t>Enterna Giovinezza</t>
  </si>
  <si>
    <t>Quanta System S.p.A</t>
  </si>
  <si>
    <t>Máy laser thẩm mỹ
Model: Enterna Giovinezza
Hãng sản xuất: Quanta System S.p.A</t>
  </si>
  <si>
    <t>Q-Plus B</t>
  </si>
  <si>
    <t>Máy laser thẩm mỹ
Model: Q-Plus B
Hãng sản xuất: Quanta System S.p.A</t>
  </si>
  <si>
    <t>Máy lăn kim</t>
  </si>
  <si>
    <t>Dermapen</t>
  </si>
  <si>
    <t>Equipmed</t>
  </si>
  <si>
    <t>Máy lăn kim
Model: Dermapen
Hãng sản xuất: Equipmed</t>
  </si>
  <si>
    <t>Máy soi cổ tử cung</t>
  </si>
  <si>
    <t>3MVC</t>
  </si>
  <si>
    <t>Leisegang</t>
  </si>
  <si>
    <t>Máy soi cổ tử cung
Model: 3MVC
Hãng sản xuất: Leisegang</t>
  </si>
  <si>
    <t>OCS - 500</t>
  </si>
  <si>
    <t>Máy soi cổ tử cung
Model: OCS - 500
Hãng sản xuất: Olympus</t>
  </si>
  <si>
    <t>Máy soi và phân tích da</t>
  </si>
  <si>
    <t>Soft plus</t>
  </si>
  <si>
    <t>Callegari</t>
  </si>
  <si>
    <t>Máy soi và phân tích da
Model: Soft plus
Hãng sản xuất: Callegari</t>
  </si>
  <si>
    <t>Máy theo dõi sản khoa CTG điện toán</t>
  </si>
  <si>
    <t>Team3A-B</t>
  </si>
  <si>
    <t>Huntleigh</t>
  </si>
  <si>
    <t>Máy theo dõi sản khoa CTG điện toán
Model: Team3A-B
Hãng sản xuất: Huntleigh</t>
  </si>
  <si>
    <t>Bơm tiêm điện</t>
  </si>
  <si>
    <t>Perfusor Compact</t>
  </si>
  <si>
    <t>B.Braun</t>
  </si>
  <si>
    <t>Bơm tiêm điện
Model: Perfusor Compact
Hãng sản xuất: B.Braun</t>
  </si>
  <si>
    <t>Perfusor Compact S</t>
  </si>
  <si>
    <t>Bơm tiêm điện
Model: Perfusor Compact S
Hãng sản xuất: B.Braun</t>
  </si>
  <si>
    <t>Secura FT</t>
  </si>
  <si>
    <t>Bơm tiêm điện
Model: 8718512
Hãng sản xuất: Secura FT</t>
  </si>
  <si>
    <t>TOP 5300</t>
  </si>
  <si>
    <t>TOP</t>
  </si>
  <si>
    <t>Bơm tiêm điện
Model: TOP 5300
Hãng sản xuất: TOP</t>
  </si>
  <si>
    <t>Bơm tiêm giảm đau tự kiểm soát PCA</t>
  </si>
  <si>
    <t>Perfusor Compact Space</t>
  </si>
  <si>
    <t>Bơm tiêm giảm đau tự kiểm soát PCA
Model: Perfusor Compact Space
Hãng sản xuất: B.Braun</t>
  </si>
  <si>
    <t>Perfusor FM + PCA</t>
  </si>
  <si>
    <t>Bơm tiêm giảm đau tự kiểm soát PCA
Model: Perfusor FM + PCA
Hãng sản xuất: B.Braun</t>
  </si>
  <si>
    <t>Hệ thống phẫu thuật nội soi</t>
  </si>
  <si>
    <t>Đầu camera nội soi</t>
  </si>
  <si>
    <t>Karl Storz</t>
  </si>
  <si>
    <t>Đầu camera nội soi
Model: 20221030
Hãng sản xuất: Karl Storz</t>
  </si>
  <si>
    <t>- Kiểm tra tổng quát thiết bị, linh kiện phụ kiện, thiết bị phụ trợ,...
- Kiểm tra hệ thống điện, an toàn điện
- Kiểm tra phần cơ khí: kẹp, điều chỉnh tiêu cự, thu phóng, chất lượng hình ảnh
- Vệ sinh thiết bị, mạch điện-điện tử
- Cân chỉnh, hiệu chuẩn thiết bị
- Bảo dưỡng theo quy trình hãng sản xuất
- Vận hành thiết bị sao khi bảo trì</t>
  </si>
  <si>
    <t>Đầu camera nội soi
Model: 20221034
Hãng sản xuất: Karl Storz</t>
  </si>
  <si>
    <t>Tricam</t>
  </si>
  <si>
    <t>Đầu camera nội soi
Model: Tricam
Hãng sản xuất: Karl Storz</t>
  </si>
  <si>
    <t>Tricam DX Pal</t>
  </si>
  <si>
    <t>Đầu camera nội soi
Model: Tricam DX Pal
Hãng sản xuất: Karl Storz</t>
  </si>
  <si>
    <t>22201020/22220055-3/20134020/26430520/26331020/20701020/20532220/9826NB</t>
  </si>
  <si>
    <t>Hệ thống phẫu thuật nội soi
Model: 22201020/22220055-3/20134020/26430520/26331020/20701020/20532220/9826NB
Hãng sản xuất: Karl Storz</t>
  </si>
  <si>
    <t>- Kiểm tra tổng quát hệ thống, linh kiện phụ kiện, thiết bị phụ trợ,…
- Kiểm tra hệ thống điện, an toàn điện, điện cực trung tính,...
- Kiểm tra phần cơ khí: kẹp, điều chỉnh tiêu cự, thu phóng, chất lượng hình ảnh,  động cơ quay,...
- Kiểm tra chức năng điều khiển thu phóng, chất lượng hình ảnh
- Kiểm tra hệ thống khí, cụm bơm, ống dẫn khí, rò rỉ khí, van an toàn...
- Kiểm tra nguồn sáng, bóng đèn, cường độ ánh sáng
- Kiểm tra hoạt động các mode cắt/đốt
- Vệ sinh thiết bị, mạch điện-điện tử
- Cân chỉnh, hiệu chuẩn thiết bị
- Bảo dưỡng theo quy trình hãng sản xuất
- Vận hành thiết bị sao khi bảo trì</t>
  </si>
  <si>
    <t>Hệ thống phẫu thuật nội soi 3D</t>
  </si>
  <si>
    <t>PV630/ PV631/ PV482/OP950/PV648/PG150/Maxium smart C/PV640</t>
  </si>
  <si>
    <t>B.Braun - Aesculap/ Eizo/ KLS Martin</t>
  </si>
  <si>
    <t>Hệ thống phẫu thuật nội soi 3D
Model: PV630/ PV631/ PV482/OP950/PV648/PG150/Maxium smart C/PV640
Hãng sản xuất: B.Braun - Aesculap/ Eizo/ KLS Martin</t>
  </si>
  <si>
    <t>Hệ thống phẫu thuật nội soi HD</t>
  </si>
  <si>
    <t>TC300/ TH100/ TC200/20134020/26430520/26331020/20701020/20532220/9826NB</t>
  </si>
  <si>
    <t>Hệ thống phẫu thuật nội soi HD
Model: TC300/ TH100/ TC200/20134020/26430520/26331020/20701020/20532220/9826NB
Hãng sản xuất: Karl Storz</t>
  </si>
  <si>
    <t>TC300/ TH100/ TC200/20134020/26430520/26331020/20701020/UH 300/9826NB</t>
  </si>
  <si>
    <t>Hệ thống phẫu thuật nội soi HD
Model: TC300/ TH100/ TC200/20134020/26430520/26331020/20701020/UH 300/9826NB
Hãng sản xuất: Karl Storz</t>
  </si>
  <si>
    <t>Hệ thống xử lý hình ảnh nội soi</t>
  </si>
  <si>
    <t>Hệ thống xử lý hình ảnh nội soi
Model: 20223020
Hãng sản xuất: Karl Storz</t>
  </si>
  <si>
    <t>- Kiểm tra tổng quát thiết bị, linh kiện phụ kiện, thiết bị phụ trợ,...
- Kiểm tra hệ thống điện, an toàn điện
- Kiểm tra chức năng điều khiển thu phóng, chất lượng hình ảnh
- Vệ sinh thiết bị, mạch điện-điện tử
- Cân chỉnh, hiệu chuẩn thiết bị
- Bảo dưỡng theo quy trình hãng sản xuất
- Vận hành thiết bị sao khi bảo trì</t>
  </si>
  <si>
    <t>Telecam SL Pal</t>
  </si>
  <si>
    <t>Hệ thống xử lý hình ảnh nội soi
Model: Telecam SL Pal
Hãng sản xuất: Karl Storz</t>
  </si>
  <si>
    <t>Hệ thống xử lý hình ảnh nội soi
Model: Tricam DX Pal
Hãng sản xuất: Karl Storz</t>
  </si>
  <si>
    <t>Hệ thống xử lý hình ảnh nội soi
Model: 20212020
Hãng sản xuất: Karl Storz</t>
  </si>
  <si>
    <t>Hệ thống xử lý hình ảnh nội soi độ nét cao (HD)</t>
  </si>
  <si>
    <t>Hệ thống xử lý hình ảnh nội soi độ nét cao (HD)
Model: (blank)
Hãng sản xuất: Karl Storz</t>
  </si>
  <si>
    <t>Màn hình màu y khoa</t>
  </si>
  <si>
    <t>FS-L2403D</t>
  </si>
  <si>
    <t>FSN</t>
  </si>
  <si>
    <t>Màn hình màu y khoa
Model: FS-L2403D
Hãng sản xuất: FSN</t>
  </si>
  <si>
    <t>- Kiểm tra tổng quát thiết bị, linh kiện phụ kiện, thiết bị phụ trợ,...
- Kiểm tra hệ thống điện, an toàn điện
- Kiểm tra  chất lượng hình ảnh
- Vệ sinh thiết bị, mạch điện-điện tử
- Cân chỉnh, hiệu chuẩn thiết bị
- Bảo dưỡng theo quy trình hãng sản xuất
- Vận hành thiết bị sao khi bảo trì</t>
  </si>
  <si>
    <t>Máy bào mô nội soi</t>
  </si>
  <si>
    <t>20701020 (Unidrive S III SCB)</t>
  </si>
  <si>
    <t>Máy bào mô nội soi
Model: 20701020 (Unidrive S III SCB)
Hãng sản xuất: Karl Storz</t>
  </si>
  <si>
    <t>- Kiểm tra tổng quát thiết bị, linh kiện phụ kiện, thiết bị phụ trợ,...
- Kiểm tra hệ thống điện, an toàn điện
- Kiểm tra phần cơ, động cơ quay
- Kiểm tra các cảm biến, chế độ an toàn
- Vệ sinh thiết bị, mạch điện-điện tử
- Cân chỉnh, hiệu chuẩn thiết bị
- Bảo dưỡng theo quy trình hãng sản xuất
- Vận hành thiết bị sao khi bảo trì</t>
  </si>
  <si>
    <t>20701020 (Unidrive S III)</t>
  </si>
  <si>
    <t>Máy bào mô nội soi
Model: 20701020 (Unidrive S III)
Hãng sản xuất: Karl Storz</t>
  </si>
  <si>
    <t>Motor Unidrive II</t>
  </si>
  <si>
    <t>Máy bào mô nội soi
Model: Motor Unidrive II
Hãng sản xuất: Karl Storz</t>
  </si>
  <si>
    <t>Máy bơm hút dịch nội soi</t>
  </si>
  <si>
    <t>26331020 (Hamou Endomat)</t>
  </si>
  <si>
    <t>Máy bơm hút dịch nội soi
Model: 26331020 (Hamou Endomat)
Hãng sản xuất: Karl Storz</t>
  </si>
  <si>
    <t>- Kiểm tra tổng quát thiết bị, linh kiện phụ kiện, thiết bị phụ trợ,...
- Kiểm tra hệ thống điện, an toàn điện
- Kiểm tra hệ thống khí, cụm bơm, ống dẫn khí, rò rỉ khí,...
- Kiểm tra các cảm biến, hệ thống báo động
- Vệ sinh thiết bị, mạch điện-điện tử
- Cân chỉnh, hiệu chuẩn thiết bị
- Bảo dưỡng theo quy trình hãng sản xuất
- Vận hành thiết bị sao khi bảo trì</t>
  </si>
  <si>
    <t>Máy bơm khí CO2 nội soi</t>
  </si>
  <si>
    <t>26430520 (CO2 Electronic Endoflator)</t>
  </si>
  <si>
    <t>Máy bơm khí CO2 nội soi
Model: 26430520 (CO2 Electronic Endoflator)
Hãng sản xuất: Karl Storz</t>
  </si>
  <si>
    <t>- Kiểm tra tổng quát thiết bị, linh kiện phụ kiện, thiết bị phụ trợ,...
- Kiểm tra hệ thống điện, an toàn điện
- Kiểm tra hệ thống khí, van an toàn, rò rỉ khí,...
- Kiểm tra các cảm biến, hệ thống báo động
- Vệ sinh thiết bị, mạch điện-điện tử
- Cân chỉnh, hiệu chuẩn thiết bị
- Bảo dưỡng theo quy trình hãng sản xuất
- Vận hành thiết bị sao khi bảo trì</t>
  </si>
  <si>
    <t>Nguồn sáng nội soi</t>
  </si>
  <si>
    <t>Nguồn sáng nội soi
Model: 20132120
Hãng sản xuất: Karl Storz</t>
  </si>
  <si>
    <t>- Kiểm tra tổng quát thiết bị, linh kiện phụ kiện, thiết bị phụ trợ,...
- Kiểm tra hệ thống điện, an toàn điện
- Kiểm tra nguồn sáng, bóng đèn, cường độ ánh sáng
- Vệ sinh thiết bị, mạch điện-điện tử
- Cân chỉnh, hiệu chuẩn thiết bị
- Bảo dưỡng theo quy trình hãng sản xuất
- Vận hành thiết bị sao khi bảo trì</t>
  </si>
  <si>
    <t>20134020 (Xenon 300W)</t>
  </si>
  <si>
    <t>Nguồn sáng nội soi
Model: 20134020 (Xenon 300W)
Hãng sản xuất: Karl Storz</t>
  </si>
  <si>
    <t>Xenon 175W</t>
  </si>
  <si>
    <t>Nguồn sáng nội soi
Model: Xenon 175W
Hãng sản xuất: Karl Storz</t>
  </si>
  <si>
    <t>Nguồn sáng nội soi
Model: (blank)
Hãng sản xuất: Karl Storz</t>
  </si>
  <si>
    <t>Máy cắt đốt điện</t>
  </si>
  <si>
    <t>Excell</t>
  </si>
  <si>
    <t>Alsa</t>
  </si>
  <si>
    <t>Máy cắt đốt điện
Model: Excell
Hãng sản xuất: Alsa</t>
  </si>
  <si>
    <t>- Kiểm tra tổng quát thiết bị, linh kiện phụ kiện, thiết bị phụ trợ,...
- Kiểm tra hệ thống điện, an toàn điện, điện cực trung tính
- Kiểm tra các cảm biến, hệ thống báo động
- Kiểm tra hoạt động các mode cắt/đốt
- Vệ sinh thiết bị, mạch điện-điện tử
- Cân chỉnh, hiệu chuẩn thiết bị
- Bảo dưỡng theo quy trình hãng sản xuất
- Vận hành thiết bị sao khi bảo trì</t>
  </si>
  <si>
    <t>VIO 300D</t>
  </si>
  <si>
    <t>Erbe</t>
  </si>
  <si>
    <t>Máy cắt đốt điện
Model: VIO 300D
Hãng sản xuất: Erbe</t>
  </si>
  <si>
    <t>VIO3</t>
  </si>
  <si>
    <t>Máy cắt đốt điện
Model: VIO3
Hãng sản xuất: Erbe</t>
  </si>
  <si>
    <t>ForceFX</t>
  </si>
  <si>
    <t>Medtronic/ Valleylab</t>
  </si>
  <si>
    <t>Máy cắt đốt điện
Model: ForceFX
Hãng sản xuất: Medtronic/ Valleylab</t>
  </si>
  <si>
    <t>Valleylab/Covidien/Medtronic</t>
  </si>
  <si>
    <t>Máy cắt đốt điện
Model: ForceFX
Hãng sản xuất: Valleylab/Covidien/Medtronic</t>
  </si>
  <si>
    <t>Máy cắt đốt nội soi</t>
  </si>
  <si>
    <t>20532220 (Autocon II 200)</t>
  </si>
  <si>
    <t>Máy cắt đốt nội soi
Model: 20532220 (Autocon II 200)
Hãng sản xuất: Karl Storz</t>
  </si>
  <si>
    <t>Autocon II 400</t>
  </si>
  <si>
    <t>Máy cắt đốt nội soi
Model: Autocon II 400
Hãng sản xuất: Karl Storz</t>
  </si>
  <si>
    <t>Tekno tom 401 B</t>
  </si>
  <si>
    <t>TEKNO</t>
  </si>
  <si>
    <t>Máy cắt đốt nội soi
Model: Tekno tom 401 B
Hãng sản xuất: TEKNO</t>
  </si>
  <si>
    <t>Máy cắt đốt nội soi buồng tử cung</t>
  </si>
  <si>
    <t>90013-01 (TOM 500)</t>
  </si>
  <si>
    <t>Máy cắt đốt nội soi buồng tử cung
Model: 90013-01 (TOM 500)
Hãng sản xuất: TEKNO</t>
  </si>
  <si>
    <t>Máy đo độ dãn cơ</t>
  </si>
  <si>
    <t>TofScan</t>
  </si>
  <si>
    <t>Idmed</t>
  </si>
  <si>
    <t>Máy đo độ dãn cơ
Model: TofScan
Hãng sản xuất: Idmed</t>
  </si>
  <si>
    <t>- Kiểm tra tổng quát thiết bị, linh kiện phụ kiện, thiết bị phụ trợ,...
- Kiểm tra hệ thống điện, an toàn điện
- Kiểm tra các chức năng hoạt động
- Kiểm tra các cảm biến, hệ thống báo động
- Vệ sinh thiết bị, mạch điện-điện tử
- Cân chỉnh, hiệu chuẩn thiết bị
- Bảo dưỡng theo quy trình hãng sản xuất
- Vận hành thiết bị sao khi bảo trì</t>
  </si>
  <si>
    <t>Máy đốt lạnh</t>
  </si>
  <si>
    <t>LM-900 Cryosargery</t>
  </si>
  <si>
    <t>Máy đốt lạnh
Model: LM-900 Cryosargery
Hãng sản xuất: Leisegang</t>
  </si>
  <si>
    <t>- Kiểm tra tổng quát thiết bị, linh kiện phụ kiện, thiết bị phụ trợ,...
- Kiểm tra hệ thống điện, an toàn điện
- Kiểm tra các cảm biến, hệ thống báo động
- Kiểm tra hoạt động các mode cắt/đốt
- Vệ sinh thiết bị, mạch điện-điện tử
- Cân chỉnh, hiệu chuẩn thiết bị
- Bảo dưỡng theo quy trình hãng sản xuất
- Vận hành thiết bị sao khi bảo trì</t>
  </si>
  <si>
    <t>LL100</t>
  </si>
  <si>
    <t>Wallach</t>
  </si>
  <si>
    <t>Máy đốt lạnh
Model: LL100
Hãng sản xuất: Wallach</t>
  </si>
  <si>
    <t>Máy đốt sóng cao tần</t>
  </si>
  <si>
    <t>Curis</t>
  </si>
  <si>
    <t>Sutter</t>
  </si>
  <si>
    <t>Máy đốt sóng cao tần
Model: Curis
Hãng sản xuất: Sutter</t>
  </si>
  <si>
    <t>Máy gây mê giúp thở</t>
  </si>
  <si>
    <t>Sirius 2000</t>
  </si>
  <si>
    <t>Blease</t>
  </si>
  <si>
    <t>Máy gây mê giúp thở
Model: Sirius 2000
Hãng sản xuất: Blease</t>
  </si>
  <si>
    <t>- Kiểm tra tổng quát thiết bị, linh kiện phụ kiện, thiết bị phụ trợ,...
- Kiểm tra hệ thống điện, an toàn điện
- Kiểm tra đầu nối khí, tấm lọc, hệ thống khí, rò rỉ khí, bình bốc hơi, bóng xếp,...
- Kiểm tra các cảm biến, van khí, van điều áp, van an toàn, đồng hồ áp lực, hệ thống báo động, rò rỉ,...
- Kiểm tra hoạt động các mode thở
- Vệ sinh thiết bị, mạch điện-điện tử
- Cân chỉnh, hiệu chuẩn thiết bị
- Bảo dưỡng theo quy trình hãng sản xuất
- Vận hành thiết bị sao khi bảo trì</t>
  </si>
  <si>
    <t>Aestiva 5 compact plus</t>
  </si>
  <si>
    <t>Máy gây mê giúp thở
Model: Aestiva 5 compact plus
Hãng sản xuất: Datex ohmeda</t>
  </si>
  <si>
    <t>Fabius Plus</t>
  </si>
  <si>
    <t>Máy gây mê giúp thở
Model: Fabius Plus
Hãng sản xuất: Drager Medical</t>
  </si>
  <si>
    <t>Aespire 100</t>
  </si>
  <si>
    <t>Máy gây mê giúp thở
Model: Aespire 100
Hãng sản xuất: GE Healthcare</t>
  </si>
  <si>
    <t>Aespire 7100</t>
  </si>
  <si>
    <t>Máy gây mê giúp thở
Model: Aespire 7100
Hãng sản xuất: GE Healthcare</t>
  </si>
  <si>
    <t>Aespire 7900</t>
  </si>
  <si>
    <t>Máy gây mê giúp thở
Model: Aespire 7900
Hãng sản xuất: GE Healthcare</t>
  </si>
  <si>
    <t>Carestation 620</t>
  </si>
  <si>
    <t>Máy gây mê giúp thở
Model: Carestation 620
Hãng sản xuất: GE Healthcare</t>
  </si>
  <si>
    <t>Blease Focus + 750 Ventilator</t>
  </si>
  <si>
    <t>Spacelabs</t>
  </si>
  <si>
    <t>Máy gây mê giúp thở
Model: Blease Focus + 750 Ventilator
Hãng sản xuất: Spacelabs</t>
  </si>
  <si>
    <t>Máy làm ấm dịch truyền</t>
  </si>
  <si>
    <t>S-Line</t>
  </si>
  <si>
    <t>Máy làm ấm dịch truyền
Model: S-Line
Hãng sản xuất: Barkey</t>
  </si>
  <si>
    <t>Máy laser phẫu thuật</t>
  </si>
  <si>
    <t>K2011915</t>
  </si>
  <si>
    <t>Dornier Medtech</t>
  </si>
  <si>
    <t>Máy laser phẫu thuật
Model: K2011915
Hãng sản xuất: Dornier Medtech</t>
  </si>
  <si>
    <t>Máy phá rung</t>
  </si>
  <si>
    <t>TEC 5531K</t>
  </si>
  <si>
    <t>Nihon Kohden</t>
  </si>
  <si>
    <t>Máy phá rung
Model: TEC 5531K
Hãng sản xuất: Nihon Kohden</t>
  </si>
  <si>
    <t>- Kiểm tra tổng quát thiết bị, linh kiện phụ kiện, thiết bị phụ trợ,...
- Kiểm tra hệ thống điện, an toàn điện
- Kiểm tra các mức năng lượng cài đặt
- Kiểm tra máy in, các cảm biến, hệ thống báo động
- Vệ sinh thiết bị, mạch điện-điện tử
- Cân chỉnh, hiệu chuẩn thiết bị
- Bảo dưỡng theo quy trình hãng sản xuất
- Vận hành thiết bị sao khi bảo trì</t>
  </si>
  <si>
    <t>TEC 7531K</t>
  </si>
  <si>
    <t>Máy phá rung
Model: TEC 7531K
Hãng sản xuất: Nihon Kohden</t>
  </si>
  <si>
    <t>TEC 7631K</t>
  </si>
  <si>
    <t>Máy phá rung
Model: TEC 7631K
Hãng sản xuất: Nihon Kohden</t>
  </si>
  <si>
    <t>Máy theo dõi bệnh nhân/đo khí mê, khí CO2</t>
  </si>
  <si>
    <t>Máy đo khí mê, khí CO2</t>
  </si>
  <si>
    <t>Bis Vista</t>
  </si>
  <si>
    <t>Aspect Medical/Covidien/USA</t>
  </si>
  <si>
    <t>Máy đo khí mê, khí CO2
Model: Bis Vista
Hãng sản xuất: Aspect Medical/Covidien/USA</t>
  </si>
  <si>
    <t>Vamos</t>
  </si>
  <si>
    <t>Máy đo khí mê, khí CO2
Model: Vamos
Hãng sản xuất: Drager Medical</t>
  </si>
  <si>
    <t>B40i</t>
  </si>
  <si>
    <t>Máy đo khí mê, khí CO2
Model: B40i
Hãng sản xuất: GE Healthcare</t>
  </si>
  <si>
    <t>Máy theo dõi bệnh nhân</t>
  </si>
  <si>
    <t>CMS7000</t>
  </si>
  <si>
    <t>Contec</t>
  </si>
  <si>
    <t>Máy theo dõi bệnh nhân
Model: CMS7000
Hãng sản xuất: Contec</t>
  </si>
  <si>
    <t>Máy theo dõi bệnh nhân
Model: B40i
Hãng sản xuất: GE Healthcare</t>
  </si>
  <si>
    <t>DASH 2500</t>
  </si>
  <si>
    <t>Máy theo dõi bệnh nhân
Model: DASH 2500
Hãng sản xuất: GE Healthcare</t>
  </si>
  <si>
    <t>DASH 4000</t>
  </si>
  <si>
    <t>Máy theo dõi bệnh nhân
Model: DASH 4000
Hãng sản xuất: GE Healthcare</t>
  </si>
  <si>
    <t>BSM 230LK</t>
  </si>
  <si>
    <t>Máy theo dõi bệnh nhân
Model: BSM 230LK
Hãng sản xuất: Nihon Kohden</t>
  </si>
  <si>
    <t>Efficia CM120</t>
  </si>
  <si>
    <t>Philips</t>
  </si>
  <si>
    <t>Máy theo dõi bệnh nhân
Model: Efficia CM120
Hãng sản xuất: Philips</t>
  </si>
  <si>
    <t>IntelliVue MX450</t>
  </si>
  <si>
    <t>Máy theo dõi bệnh nhân
Model: IntelliVue MX450
Hãng sản xuất: Philips</t>
  </si>
  <si>
    <t>Intellivue MP20</t>
  </si>
  <si>
    <t>Máy theo dõi bệnh nhân
Model: Intellivue MP20
Hãng sản xuất: Philips</t>
  </si>
  <si>
    <t>Máy theo dõi bệnh nhân 7 thông số</t>
  </si>
  <si>
    <t>B105</t>
  </si>
  <si>
    <t>Máy theo dõi bệnh nhân 7 thông số
Model: B105
Hãng sản xuất: GE Healthcare</t>
  </si>
  <si>
    <t>IntelliVue MX430</t>
  </si>
  <si>
    <t>Máy theo dõi bệnh nhân 7 thông số
Model: IntelliVue MX430
Hãng sản xuất: Philips</t>
  </si>
  <si>
    <t>Máy theo dõi bệnh nhân 7 thông số - sơ sinh</t>
  </si>
  <si>
    <t>Máy theo dõi bệnh nhân 7 thông số - sơ sinh
Model: IntelliVue MX450
Hãng sản xuất: Philips</t>
  </si>
  <si>
    <t>Máy truyền dịch</t>
  </si>
  <si>
    <t>Infusomat P</t>
  </si>
  <si>
    <t>Máy truyền dịch
Model: Infusomat P
Hãng sản xuất: B.Braun</t>
  </si>
  <si>
    <t>DI-4000</t>
  </si>
  <si>
    <t>Daiwha</t>
  </si>
  <si>
    <t>Máy truyền dịch
Model: DI-4000
Hãng sản xuất: Daiwha</t>
  </si>
  <si>
    <t>TOP 2300</t>
  </si>
  <si>
    <t>MediTop</t>
  </si>
  <si>
    <t>Máy truyền dịch
Model: TOP 2300
Hãng sản xuất: MediTop</t>
  </si>
  <si>
    <t>TOP 3300</t>
  </si>
  <si>
    <t>Máy truyền dịch
Model: TOP 3300
Hãng sản xuất: TOP</t>
  </si>
  <si>
    <t>Bàn mổ</t>
  </si>
  <si>
    <t>Bàn mổ đa năng</t>
  </si>
  <si>
    <t>Beta Classic 1118</t>
  </si>
  <si>
    <t>Marquet</t>
  </si>
  <si>
    <t>Bàn mổ đa năng
Model: Beta Classic 1118
Hãng sản xuất: Marquet</t>
  </si>
  <si>
    <t>Practico</t>
  </si>
  <si>
    <t>Merivaara</t>
  </si>
  <si>
    <t>Bàn mổ đa năng
Model: Practico
Hãng sản xuất: Merivaara</t>
  </si>
  <si>
    <t>OPX Mobilis 300C</t>
  </si>
  <si>
    <t>Schmitz</t>
  </si>
  <si>
    <t>Bàn mổ đa năng
Model: OPX Mobilis 300C
Hãng sản xuất: Schmitz</t>
  </si>
  <si>
    <t>OM-6N</t>
  </si>
  <si>
    <t>UZUMCU</t>
  </si>
  <si>
    <t>Bàn mổ đa năng
Model: OM-6N
Hãng sản xuất: UZUMCU</t>
  </si>
  <si>
    <t>OP-2P</t>
  </si>
  <si>
    <t>Bàn mổ đa năng
Model: OP-2P
Hãng sản xuất: UZUMCU</t>
  </si>
  <si>
    <t>Hệ thống Karyotyping System
Hãng sản xuất: Nikon
Bao gồm:
- Kính hiển vi huỳnh quang
- Bộ phim lọc huỳnh quang
- Camera lạnh đơn sắc</t>
  </si>
  <si>
    <t>DANH MỤC THIẾT BỊ CHẨN ĐOÁN HÌNH ẢNH - THẨM MỸ</t>
  </si>
  <si>
    <t>Phụ lục I</t>
  </si>
  <si>
    <t>DANH MỤC THIẾT BỊ HỒI SỨC - SƠ SINH</t>
  </si>
  <si>
    <t>DANH MỤC THIẾT BỊ NGOẠI VI</t>
  </si>
  <si>
    <t>DANH MỤC THIẾT BỊ PHẪU THUẬT - THỦ THUẬT</t>
  </si>
  <si>
    <t>DANH MỤC THIẾT BỊ PHÒNG XÉT NGHIỆM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</si>
</sst>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1787978</xdr:colOff>
      <xdr:row>3</xdr:row>
      <xdr:rowOff>70757</xdr:rowOff>
    </xdr:from>
    <xdr:to>
      <xdr:col>5</xdr:col>
      <xdr:colOff>291192</xdr:colOff>
      <xdr:row>3</xdr:row>
      <xdr:rowOff>70757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DF1981A-8622-419E-9B06-49B5571ADE49}"/>
            </a:ext>
          </a:extLst>
        </xdr:cNvPr>
        <xdr:cNvCxnSpPr/>
      </xdr:nvCxnSpPr>
      <xdr:spPr>
        <a:xfrm>
          <a:off x="2197553" y="1185182"/>
          <a:ext cx="45706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1631156</xdr:colOff>
      <xdr:row>3</xdr:row>
      <xdr:rowOff>83344</xdr:rowOff>
    </xdr:from>
    <xdr:to>
      <xdr:col>8</xdr:col>
      <xdr:colOff>3702843</xdr:colOff>
      <xdr:row>3</xdr:row>
      <xdr:rowOff>83344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5CB423A-0E6E-E7D4-113F-9F7BF2FEFD4D}"/>
            </a:ext>
          </a:extLst>
        </xdr:cNvPr>
        <xdr:cNvCxnSpPr/>
      </xdr:nvCxnSpPr>
      <xdr:spPr>
        <a:xfrm>
          <a:off x="2500312" y="809625"/>
          <a:ext cx="54649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1787978</xdr:colOff>
      <xdr:row>3</xdr:row>
      <xdr:rowOff>70757</xdr:rowOff>
    </xdr:from>
    <xdr:to>
      <xdr:col>5</xdr:col>
      <xdr:colOff>291192</xdr:colOff>
      <xdr:row>3</xdr:row>
      <xdr:rowOff>70757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F387CC2-DA3C-4961-8733-B74901CFC3E0}"/>
            </a:ext>
          </a:extLst>
        </xdr:cNvPr>
        <xdr:cNvCxnSpPr/>
      </xdr:nvCxnSpPr>
      <xdr:spPr>
        <a:xfrm>
          <a:off x="866775" y="1185182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1404938</xdr:colOff>
      <xdr:row>3</xdr:row>
      <xdr:rowOff>83345</xdr:rowOff>
    </xdr:from>
    <xdr:to>
      <xdr:col>8</xdr:col>
      <xdr:colOff>3321843</xdr:colOff>
      <xdr:row>3</xdr:row>
      <xdr:rowOff>83345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F75EEB3-AA5E-4143-D85B-80F1067EF091}"/>
            </a:ext>
          </a:extLst>
        </xdr:cNvPr>
        <xdr:cNvCxnSpPr/>
      </xdr:nvCxnSpPr>
      <xdr:spPr>
        <a:xfrm>
          <a:off x="2274094" y="809626"/>
          <a:ext cx="53101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1787978</xdr:colOff>
      <xdr:row>3</xdr:row>
      <xdr:rowOff>70757</xdr:rowOff>
    </xdr:from>
    <xdr:to>
      <xdr:col>5</xdr:col>
      <xdr:colOff>291192</xdr:colOff>
      <xdr:row>3</xdr:row>
      <xdr:rowOff>70757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CD4ADAB-EC7F-4A52-B6C8-41ED8BAA1BA6}"/>
            </a:ext>
          </a:extLst>
        </xdr:cNvPr>
        <xdr:cNvCxnSpPr/>
      </xdr:nvCxnSpPr>
      <xdr:spPr>
        <a:xfrm>
          <a:off x="2121353" y="1185182"/>
          <a:ext cx="2999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1428750</xdr:colOff>
      <xdr:row>3</xdr:row>
      <xdr:rowOff>71438</xdr:rowOff>
    </xdr:from>
    <xdr:to>
      <xdr:col>8</xdr:col>
      <xdr:colOff>2917031</xdr:colOff>
      <xdr:row>3</xdr:row>
      <xdr:rowOff>71438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19D185B-8B26-23FE-396F-3532596AA21B}"/>
            </a:ext>
          </a:extLst>
        </xdr:cNvPr>
        <xdr:cNvCxnSpPr/>
      </xdr:nvCxnSpPr>
      <xdr:spPr>
        <a:xfrm>
          <a:off x="2297906" y="797719"/>
          <a:ext cx="488156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1787978</xdr:colOff>
      <xdr:row>3</xdr:row>
      <xdr:rowOff>70757</xdr:rowOff>
    </xdr:from>
    <xdr:to>
      <xdr:col>5</xdr:col>
      <xdr:colOff>291192</xdr:colOff>
      <xdr:row>3</xdr:row>
      <xdr:rowOff>70757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D0A5378-9DFC-45B0-AAA2-0517891BCF17}"/>
            </a:ext>
          </a:extLst>
        </xdr:cNvPr>
        <xdr:cNvCxnSpPr/>
      </xdr:nvCxnSpPr>
      <xdr:spPr>
        <a:xfrm>
          <a:off x="2121353" y="1185182"/>
          <a:ext cx="2999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1357313</xdr:colOff>
      <xdr:row>3</xdr:row>
      <xdr:rowOff>95250</xdr:rowOff>
    </xdr:from>
    <xdr:to>
      <xdr:col>8</xdr:col>
      <xdr:colOff>3178968</xdr:colOff>
      <xdr:row>3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D834250-E52B-6C15-FFA8-A2AC2B7CFCFD}"/>
            </a:ext>
          </a:extLst>
        </xdr:cNvPr>
        <xdr:cNvCxnSpPr/>
      </xdr:nvCxnSpPr>
      <xdr:spPr>
        <a:xfrm>
          <a:off x="2226469" y="821531"/>
          <a:ext cx="52149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1787978</xdr:colOff>
      <xdr:row>3</xdr:row>
      <xdr:rowOff>70757</xdr:rowOff>
    </xdr:from>
    <xdr:to>
      <xdr:col>5</xdr:col>
      <xdr:colOff>291192</xdr:colOff>
      <xdr:row>3</xdr:row>
      <xdr:rowOff>70757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A8A1849-875B-4B83-B40E-00256F749860}"/>
            </a:ext>
          </a:extLst>
        </xdr:cNvPr>
        <xdr:cNvCxnSpPr/>
      </xdr:nvCxnSpPr>
      <xdr:spPr>
        <a:xfrm>
          <a:off x="2121353" y="1185182"/>
          <a:ext cx="2999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1190625</xdr:colOff>
      <xdr:row>3</xdr:row>
      <xdr:rowOff>83344</xdr:rowOff>
    </xdr:from>
    <xdr:to>
      <xdr:col>8</xdr:col>
      <xdr:colOff>3643313</xdr:colOff>
      <xdr:row>3</xdr:row>
      <xdr:rowOff>83344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18E6781-A72F-EEE0-6599-D5FD474E14F7}"/>
            </a:ext>
          </a:extLst>
        </xdr:cNvPr>
        <xdr:cNvCxnSpPr/>
      </xdr:nvCxnSpPr>
      <xdr:spPr>
        <a:xfrm>
          <a:off x="2059781" y="809625"/>
          <a:ext cx="54054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5"/>
  <sheetViews>
    <sheetView tabSelected="1" zoomScale="80" zoomScaleNormal="80" workbookViewId="0">
      <pane xSplit="4" ySplit="5" topLeftCell="E54" activePane="bottomRight" state="frozen"/>
      <selection pane="topRight" activeCell="E1" sqref="E1"/>
      <selection pane="bottomLeft" activeCell="A2" sqref="A2"/>
      <selection pane="bottomRight" activeCell="G54" sqref="G54"/>
    </sheetView>
  </sheetViews>
  <sheetFormatPr defaultColWidth="9.140625" defaultRowHeight="15" x14ac:dyDescent="0.25"/>
  <cols>
    <col min="1" max="1" width="7" style="8" customWidth="1"/>
    <col min="2" max="2" width="6" style="8" customWidth="1"/>
    <col min="3" max="3" width="18.85546875" style="9" hidden="1" customWidth="1"/>
    <col min="4" max="4" width="22.85546875" style="8" hidden="1" customWidth="1"/>
    <col min="5" max="5" width="17.7109375" style="8" hidden="1" customWidth="1"/>
    <col min="6" max="6" width="15.42578125" style="8" hidden="1" customWidth="1"/>
    <col min="7" max="7" width="40" style="8" customWidth="1"/>
    <col min="8" max="8" width="10.85546875" style="6" customWidth="1"/>
    <col min="9" max="9" width="83.5703125" style="8" customWidth="1"/>
    <col min="10" max="16384" width="9.140625" style="8"/>
  </cols>
  <sheetData>
    <row r="1" spans="1:9" s="1" customFormat="1" ht="15.75" customHeight="1" x14ac:dyDescent="0.25">
      <c r="A1" s="14" t="s">
        <v>804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20.25" customHeight="1" x14ac:dyDescent="0.25">
      <c r="A2" s="13" t="s">
        <v>808</v>
      </c>
      <c r="B2" s="13"/>
      <c r="C2" s="13"/>
      <c r="D2" s="13"/>
      <c r="E2" s="13"/>
      <c r="F2" s="13"/>
      <c r="G2" s="13"/>
      <c r="H2" s="13"/>
      <c r="I2" s="13"/>
    </row>
    <row r="3" spans="1:9" s="1" customFormat="1" ht="20.25" customHeight="1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</row>
    <row r="4" spans="1:9" s="1" customFormat="1" ht="20.25" x14ac:dyDescent="0.25">
      <c r="A4" s="2"/>
      <c r="B4" s="3"/>
      <c r="C4" s="3"/>
      <c r="D4" s="3"/>
      <c r="E4" s="3"/>
    </row>
    <row r="5" spans="1:9" s="6" customFormat="1" ht="30" x14ac:dyDescent="0.25">
      <c r="A5" s="5" t="s">
        <v>171</v>
      </c>
      <c r="B5" s="5" t="s">
        <v>1</v>
      </c>
      <c r="C5" s="5" t="s">
        <v>172</v>
      </c>
      <c r="D5" s="5" t="s">
        <v>173</v>
      </c>
      <c r="E5" s="5" t="s">
        <v>174</v>
      </c>
      <c r="F5" s="5" t="s">
        <v>175</v>
      </c>
      <c r="G5" s="5" t="s">
        <v>173</v>
      </c>
      <c r="H5" s="5" t="s">
        <v>2</v>
      </c>
      <c r="I5" s="5" t="s">
        <v>176</v>
      </c>
    </row>
    <row r="6" spans="1:9" ht="105" x14ac:dyDescent="0.25">
      <c r="A6" s="5">
        <v>2</v>
      </c>
      <c r="B6" s="5">
        <v>9</v>
      </c>
      <c r="C6" s="7" t="s">
        <v>3</v>
      </c>
      <c r="D6" s="4" t="s">
        <v>3</v>
      </c>
      <c r="E6" s="4" t="s">
        <v>139</v>
      </c>
      <c r="F6" s="4" t="s">
        <v>4</v>
      </c>
      <c r="G6" s="4" t="s">
        <v>177</v>
      </c>
      <c r="H6" s="5">
        <v>1</v>
      </c>
      <c r="I6" s="7" t="s">
        <v>111</v>
      </c>
    </row>
    <row r="7" spans="1:9" ht="105" x14ac:dyDescent="0.25">
      <c r="A7" s="5">
        <v>2</v>
      </c>
      <c r="B7" s="5">
        <v>9</v>
      </c>
      <c r="C7" s="7" t="str">
        <f>C6</f>
        <v>Tủ bảo quản tử thi</v>
      </c>
      <c r="D7" s="4" t="s">
        <v>3</v>
      </c>
      <c r="E7" s="4" t="s">
        <v>140</v>
      </c>
      <c r="F7" s="4" t="s">
        <v>5</v>
      </c>
      <c r="G7" s="4" t="s">
        <v>178</v>
      </c>
      <c r="H7" s="5">
        <v>1</v>
      </c>
      <c r="I7" s="7" t="s">
        <v>111</v>
      </c>
    </row>
    <row r="8" spans="1:9" ht="45" x14ac:dyDescent="0.25">
      <c r="A8" s="5">
        <v>4</v>
      </c>
      <c r="B8" s="5">
        <v>1</v>
      </c>
      <c r="C8" s="4" t="s">
        <v>6</v>
      </c>
      <c r="D8" s="4" t="s">
        <v>6</v>
      </c>
      <c r="E8" s="4" t="s">
        <v>124</v>
      </c>
      <c r="F8" s="4" t="s">
        <v>7</v>
      </c>
      <c r="G8" s="4" t="s">
        <v>179</v>
      </c>
      <c r="H8" s="5">
        <v>1</v>
      </c>
      <c r="I8" s="7" t="s">
        <v>123</v>
      </c>
    </row>
    <row r="9" spans="1:9" ht="120" x14ac:dyDescent="0.25">
      <c r="A9" s="5">
        <v>4</v>
      </c>
      <c r="B9" s="5">
        <v>2</v>
      </c>
      <c r="C9" s="7" t="e">
        <f>#REF!</f>
        <v>#REF!</v>
      </c>
      <c r="D9" s="4" t="s">
        <v>9</v>
      </c>
      <c r="E9" s="4" t="s">
        <v>85</v>
      </c>
      <c r="F9" s="4" t="s">
        <v>10</v>
      </c>
      <c r="G9" s="4" t="s">
        <v>180</v>
      </c>
      <c r="H9" s="5">
        <v>1</v>
      </c>
      <c r="I9" s="7" t="s">
        <v>83</v>
      </c>
    </row>
    <row r="10" spans="1:9" ht="120" x14ac:dyDescent="0.25">
      <c r="A10" s="5">
        <v>4</v>
      </c>
      <c r="B10" s="5">
        <v>2</v>
      </c>
      <c r="C10" s="7" t="e">
        <f>C9</f>
        <v>#REF!</v>
      </c>
      <c r="D10" s="4" t="s">
        <v>256</v>
      </c>
      <c r="E10" s="4" t="s">
        <v>84</v>
      </c>
      <c r="F10" s="4" t="s">
        <v>8</v>
      </c>
      <c r="G10" s="4" t="s">
        <v>802</v>
      </c>
      <c r="H10" s="5">
        <v>1</v>
      </c>
      <c r="I10" s="7" t="s">
        <v>83</v>
      </c>
    </row>
    <row r="11" spans="1:9" ht="105" x14ac:dyDescent="0.25">
      <c r="A11" s="5">
        <v>4</v>
      </c>
      <c r="B11" s="5">
        <v>3</v>
      </c>
      <c r="C11" s="7" t="s">
        <v>11</v>
      </c>
      <c r="D11" s="4" t="s">
        <v>125</v>
      </c>
      <c r="E11" s="4" t="s">
        <v>127</v>
      </c>
      <c r="F11" s="4" t="s">
        <v>12</v>
      </c>
      <c r="G11" s="4" t="s">
        <v>181</v>
      </c>
      <c r="H11" s="5">
        <v>1</v>
      </c>
      <c r="I11" s="7" t="s">
        <v>126</v>
      </c>
    </row>
    <row r="12" spans="1:9" ht="105" x14ac:dyDescent="0.25">
      <c r="A12" s="5">
        <v>4</v>
      </c>
      <c r="B12" s="5">
        <v>3</v>
      </c>
      <c r="C12" s="7" t="str">
        <f>C11</f>
        <v>Hệ thống laser vi phẫu phôi, thoát màng</v>
      </c>
      <c r="D12" s="4" t="s">
        <v>125</v>
      </c>
      <c r="E12" s="4" t="s">
        <v>128</v>
      </c>
      <c r="F12" s="4" t="s">
        <v>13</v>
      </c>
      <c r="G12" s="4" t="s">
        <v>182</v>
      </c>
      <c r="H12" s="5">
        <v>1</v>
      </c>
      <c r="I12" s="7" t="s">
        <v>126</v>
      </c>
    </row>
    <row r="13" spans="1:9" ht="105" x14ac:dyDescent="0.25">
      <c r="A13" s="5">
        <v>4</v>
      </c>
      <c r="B13" s="5">
        <v>4</v>
      </c>
      <c r="C13" s="4" t="s">
        <v>14</v>
      </c>
      <c r="D13" s="4" t="s">
        <v>14</v>
      </c>
      <c r="E13" s="4" t="s">
        <v>87</v>
      </c>
      <c r="F13" s="4" t="s">
        <v>15</v>
      </c>
      <c r="G13" s="4" t="s">
        <v>183</v>
      </c>
      <c r="H13" s="5">
        <v>1</v>
      </c>
      <c r="I13" s="7" t="s">
        <v>86</v>
      </c>
    </row>
    <row r="14" spans="1:9" ht="90" x14ac:dyDescent="0.25">
      <c r="A14" s="5">
        <v>4</v>
      </c>
      <c r="B14" s="5">
        <v>5</v>
      </c>
      <c r="C14" s="4" t="s">
        <v>16</v>
      </c>
      <c r="D14" s="4" t="s">
        <v>16</v>
      </c>
      <c r="E14" s="4" t="s">
        <v>89</v>
      </c>
      <c r="F14" s="4" t="s">
        <v>17</v>
      </c>
      <c r="G14" s="4" t="s">
        <v>184</v>
      </c>
      <c r="H14" s="5">
        <v>1</v>
      </c>
      <c r="I14" s="7" t="s">
        <v>88</v>
      </c>
    </row>
    <row r="15" spans="1:9" ht="105" x14ac:dyDescent="0.25">
      <c r="A15" s="5">
        <v>4</v>
      </c>
      <c r="B15" s="5">
        <v>6</v>
      </c>
      <c r="C15" s="7" t="s">
        <v>18</v>
      </c>
      <c r="D15" s="4" t="s">
        <v>19</v>
      </c>
      <c r="E15" s="4" t="s">
        <v>91</v>
      </c>
      <c r="F15" s="4" t="s">
        <v>10</v>
      </c>
      <c r="G15" s="4" t="s">
        <v>185</v>
      </c>
      <c r="H15" s="5">
        <v>1</v>
      </c>
      <c r="I15" s="7" t="s">
        <v>90</v>
      </c>
    </row>
    <row r="16" spans="1:9" ht="105" x14ac:dyDescent="0.25">
      <c r="A16" s="5">
        <v>4</v>
      </c>
      <c r="B16" s="5">
        <v>6</v>
      </c>
      <c r="C16" s="7" t="str">
        <f t="shared" ref="C16:C34" si="0">C15</f>
        <v>Kính hiển vi</v>
      </c>
      <c r="D16" s="4" t="s">
        <v>19</v>
      </c>
      <c r="E16" s="4" t="s">
        <v>92</v>
      </c>
      <c r="F16" s="4" t="s">
        <v>8</v>
      </c>
      <c r="G16" s="4" t="s">
        <v>186</v>
      </c>
      <c r="H16" s="5">
        <v>1</v>
      </c>
      <c r="I16" s="7" t="s">
        <v>90</v>
      </c>
    </row>
    <row r="17" spans="1:9" ht="105" x14ac:dyDescent="0.25">
      <c r="A17" s="5">
        <v>4</v>
      </c>
      <c r="B17" s="5">
        <v>6</v>
      </c>
      <c r="C17" s="7" t="str">
        <f t="shared" si="0"/>
        <v>Kính hiển vi</v>
      </c>
      <c r="D17" s="4" t="s">
        <v>19</v>
      </c>
      <c r="E17" s="4" t="s">
        <v>93</v>
      </c>
      <c r="F17" s="4" t="s">
        <v>20</v>
      </c>
      <c r="G17" s="4" t="s">
        <v>187</v>
      </c>
      <c r="H17" s="5">
        <v>39</v>
      </c>
      <c r="I17" s="7" t="s">
        <v>90</v>
      </c>
    </row>
    <row r="18" spans="1:9" ht="105" x14ac:dyDescent="0.25">
      <c r="A18" s="5">
        <v>4</v>
      </c>
      <c r="B18" s="5">
        <v>6</v>
      </c>
      <c r="C18" s="7" t="str">
        <f t="shared" si="0"/>
        <v>Kính hiển vi</v>
      </c>
      <c r="D18" s="4" t="s">
        <v>19</v>
      </c>
      <c r="E18" s="4" t="s">
        <v>94</v>
      </c>
      <c r="F18" s="4" t="s">
        <v>20</v>
      </c>
      <c r="G18" s="4" t="s">
        <v>188</v>
      </c>
      <c r="H18" s="5">
        <v>12</v>
      </c>
      <c r="I18" s="7" t="s">
        <v>90</v>
      </c>
    </row>
    <row r="19" spans="1:9" ht="105" x14ac:dyDescent="0.25">
      <c r="A19" s="5">
        <v>4</v>
      </c>
      <c r="B19" s="5">
        <v>6</v>
      </c>
      <c r="C19" s="7" t="str">
        <f t="shared" si="0"/>
        <v>Kính hiển vi</v>
      </c>
      <c r="D19" s="4" t="s">
        <v>19</v>
      </c>
      <c r="E19" s="4" t="s">
        <v>95</v>
      </c>
      <c r="F19" s="4" t="s">
        <v>20</v>
      </c>
      <c r="G19" s="4" t="s">
        <v>189</v>
      </c>
      <c r="H19" s="5">
        <v>4</v>
      </c>
      <c r="I19" s="7" t="s">
        <v>90</v>
      </c>
    </row>
    <row r="20" spans="1:9" ht="105" x14ac:dyDescent="0.25">
      <c r="A20" s="5">
        <v>4</v>
      </c>
      <c r="B20" s="5">
        <v>6</v>
      </c>
      <c r="C20" s="7" t="str">
        <f t="shared" si="0"/>
        <v>Kính hiển vi</v>
      </c>
      <c r="D20" s="4" t="s">
        <v>19</v>
      </c>
      <c r="E20" s="4" t="s">
        <v>96</v>
      </c>
      <c r="F20" s="4" t="s">
        <v>20</v>
      </c>
      <c r="G20" s="4" t="s">
        <v>190</v>
      </c>
      <c r="H20" s="5">
        <v>1</v>
      </c>
      <c r="I20" s="7" t="s">
        <v>90</v>
      </c>
    </row>
    <row r="21" spans="1:9" ht="105" x14ac:dyDescent="0.25">
      <c r="A21" s="5">
        <v>4</v>
      </c>
      <c r="B21" s="5">
        <v>6</v>
      </c>
      <c r="C21" s="7" t="str">
        <f t="shared" si="0"/>
        <v>Kính hiển vi</v>
      </c>
      <c r="D21" s="4" t="s">
        <v>21</v>
      </c>
      <c r="E21" s="4" t="s">
        <v>97</v>
      </c>
      <c r="F21" s="4" t="s">
        <v>8</v>
      </c>
      <c r="G21" s="4" t="s">
        <v>191</v>
      </c>
      <c r="H21" s="5">
        <v>5</v>
      </c>
      <c r="I21" s="7" t="s">
        <v>90</v>
      </c>
    </row>
    <row r="22" spans="1:9" ht="105" x14ac:dyDescent="0.25">
      <c r="A22" s="5">
        <v>4</v>
      </c>
      <c r="B22" s="5">
        <v>6</v>
      </c>
      <c r="C22" s="7" t="str">
        <f t="shared" si="0"/>
        <v>Kính hiển vi</v>
      </c>
      <c r="D22" s="4" t="s">
        <v>22</v>
      </c>
      <c r="E22" s="4" t="s">
        <v>98</v>
      </c>
      <c r="F22" s="4" t="s">
        <v>20</v>
      </c>
      <c r="G22" s="4" t="s">
        <v>192</v>
      </c>
      <c r="H22" s="5">
        <v>1</v>
      </c>
      <c r="I22" s="7" t="s">
        <v>90</v>
      </c>
    </row>
    <row r="23" spans="1:9" ht="105" x14ac:dyDescent="0.25">
      <c r="A23" s="5">
        <v>4</v>
      </c>
      <c r="B23" s="5">
        <v>6</v>
      </c>
      <c r="C23" s="7" t="str">
        <f t="shared" si="0"/>
        <v>Kính hiển vi</v>
      </c>
      <c r="D23" s="4" t="s">
        <v>22</v>
      </c>
      <c r="E23" s="4" t="s">
        <v>99</v>
      </c>
      <c r="F23" s="4" t="s">
        <v>20</v>
      </c>
      <c r="G23" s="4" t="s">
        <v>193</v>
      </c>
      <c r="H23" s="5">
        <v>1</v>
      </c>
      <c r="I23" s="7" t="s">
        <v>90</v>
      </c>
    </row>
    <row r="24" spans="1:9" ht="105" x14ac:dyDescent="0.25">
      <c r="A24" s="5">
        <v>4</v>
      </c>
      <c r="B24" s="5">
        <v>6</v>
      </c>
      <c r="C24" s="7" t="str">
        <f t="shared" si="0"/>
        <v>Kính hiển vi</v>
      </c>
      <c r="D24" s="4" t="s">
        <v>23</v>
      </c>
      <c r="E24" s="4" t="s">
        <v>100</v>
      </c>
      <c r="F24" s="4" t="s">
        <v>8</v>
      </c>
      <c r="G24" s="4" t="s">
        <v>194</v>
      </c>
      <c r="H24" s="5">
        <v>1</v>
      </c>
      <c r="I24" s="7" t="s">
        <v>90</v>
      </c>
    </row>
    <row r="25" spans="1:9" ht="105" x14ac:dyDescent="0.25">
      <c r="A25" s="5">
        <v>4</v>
      </c>
      <c r="B25" s="5">
        <v>6</v>
      </c>
      <c r="C25" s="7" t="str">
        <f t="shared" si="0"/>
        <v>Kính hiển vi</v>
      </c>
      <c r="D25" s="4" t="s">
        <v>24</v>
      </c>
      <c r="E25" s="4" t="s">
        <v>101</v>
      </c>
      <c r="F25" s="4" t="s">
        <v>10</v>
      </c>
      <c r="G25" s="4" t="s">
        <v>195</v>
      </c>
      <c r="H25" s="5">
        <v>1</v>
      </c>
      <c r="I25" s="7" t="s">
        <v>90</v>
      </c>
    </row>
    <row r="26" spans="1:9" ht="105" x14ac:dyDescent="0.25">
      <c r="A26" s="5">
        <v>4</v>
      </c>
      <c r="B26" s="5">
        <v>6</v>
      </c>
      <c r="C26" s="7" t="str">
        <f t="shared" si="0"/>
        <v>Kính hiển vi</v>
      </c>
      <c r="D26" s="4" t="s">
        <v>24</v>
      </c>
      <c r="E26" s="4" t="s">
        <v>102</v>
      </c>
      <c r="F26" s="4" t="s">
        <v>8</v>
      </c>
      <c r="G26" s="4" t="s">
        <v>196</v>
      </c>
      <c r="H26" s="5">
        <v>1</v>
      </c>
      <c r="I26" s="7" t="s">
        <v>90</v>
      </c>
    </row>
    <row r="27" spans="1:9" ht="105" x14ac:dyDescent="0.25">
      <c r="A27" s="5">
        <v>4</v>
      </c>
      <c r="B27" s="5">
        <v>6</v>
      </c>
      <c r="C27" s="7" t="str">
        <f t="shared" si="0"/>
        <v>Kính hiển vi</v>
      </c>
      <c r="D27" s="4" t="s">
        <v>24</v>
      </c>
      <c r="E27" s="4" t="s">
        <v>103</v>
      </c>
      <c r="F27" s="4" t="s">
        <v>8</v>
      </c>
      <c r="G27" s="4" t="s">
        <v>197</v>
      </c>
      <c r="H27" s="5">
        <v>1</v>
      </c>
      <c r="I27" s="7" t="s">
        <v>90</v>
      </c>
    </row>
    <row r="28" spans="1:9" ht="105" x14ac:dyDescent="0.25">
      <c r="A28" s="5">
        <v>4</v>
      </c>
      <c r="B28" s="5">
        <v>6</v>
      </c>
      <c r="C28" s="7" t="str">
        <f t="shared" si="0"/>
        <v>Kính hiển vi</v>
      </c>
      <c r="D28" s="4" t="s">
        <v>24</v>
      </c>
      <c r="E28" s="4" t="s">
        <v>104</v>
      </c>
      <c r="F28" s="4" t="s">
        <v>8</v>
      </c>
      <c r="G28" s="4" t="s">
        <v>198</v>
      </c>
      <c r="H28" s="5">
        <v>1</v>
      </c>
      <c r="I28" s="7" t="s">
        <v>90</v>
      </c>
    </row>
    <row r="29" spans="1:9" ht="105" x14ac:dyDescent="0.25">
      <c r="A29" s="5">
        <v>4</v>
      </c>
      <c r="B29" s="5">
        <v>6</v>
      </c>
      <c r="C29" s="7" t="str">
        <f t="shared" si="0"/>
        <v>Kính hiển vi</v>
      </c>
      <c r="D29" s="4" t="s">
        <v>24</v>
      </c>
      <c r="E29" s="4" t="s">
        <v>105</v>
      </c>
      <c r="F29" s="4" t="s">
        <v>25</v>
      </c>
      <c r="G29" s="4" t="s">
        <v>199</v>
      </c>
      <c r="H29" s="5">
        <v>3</v>
      </c>
      <c r="I29" s="7" t="s">
        <v>90</v>
      </c>
    </row>
    <row r="30" spans="1:9" ht="105" x14ac:dyDescent="0.25">
      <c r="A30" s="5">
        <v>4</v>
      </c>
      <c r="B30" s="5">
        <v>6</v>
      </c>
      <c r="C30" s="7" t="str">
        <f t="shared" si="0"/>
        <v>Kính hiển vi</v>
      </c>
      <c r="D30" s="4" t="s">
        <v>24</v>
      </c>
      <c r="E30" s="4" t="s">
        <v>106</v>
      </c>
      <c r="F30" s="4" t="s">
        <v>20</v>
      </c>
      <c r="G30" s="4" t="s">
        <v>200</v>
      </c>
      <c r="H30" s="5">
        <v>1</v>
      </c>
      <c r="I30" s="7" t="s">
        <v>90</v>
      </c>
    </row>
    <row r="31" spans="1:9" ht="105" x14ac:dyDescent="0.25">
      <c r="A31" s="5">
        <v>4</v>
      </c>
      <c r="B31" s="5">
        <v>6</v>
      </c>
      <c r="C31" s="7" t="str">
        <f t="shared" si="0"/>
        <v>Kính hiển vi</v>
      </c>
      <c r="D31" s="4" t="s">
        <v>26</v>
      </c>
      <c r="E31" s="4" t="s">
        <v>107</v>
      </c>
      <c r="F31" s="4" t="s">
        <v>8</v>
      </c>
      <c r="G31" s="4" t="s">
        <v>201</v>
      </c>
      <c r="H31" s="5">
        <v>1</v>
      </c>
      <c r="I31" s="7" t="s">
        <v>90</v>
      </c>
    </row>
    <row r="32" spans="1:9" ht="105" x14ac:dyDescent="0.25">
      <c r="A32" s="5">
        <v>4</v>
      </c>
      <c r="B32" s="5">
        <v>6</v>
      </c>
      <c r="C32" s="7" t="str">
        <f t="shared" si="0"/>
        <v>Kính hiển vi</v>
      </c>
      <c r="D32" s="4" t="s">
        <v>26</v>
      </c>
      <c r="E32" s="4" t="s">
        <v>108</v>
      </c>
      <c r="F32" s="4" t="s">
        <v>20</v>
      </c>
      <c r="G32" s="4" t="s">
        <v>202</v>
      </c>
      <c r="H32" s="5">
        <v>1</v>
      </c>
      <c r="I32" s="7" t="s">
        <v>90</v>
      </c>
    </row>
    <row r="33" spans="1:9" ht="105" x14ac:dyDescent="0.25">
      <c r="A33" s="5">
        <v>4</v>
      </c>
      <c r="B33" s="5">
        <v>6</v>
      </c>
      <c r="C33" s="7" t="str">
        <f t="shared" si="0"/>
        <v>Kính hiển vi</v>
      </c>
      <c r="D33" s="4" t="s">
        <v>26</v>
      </c>
      <c r="E33" s="4" t="s">
        <v>109</v>
      </c>
      <c r="F33" s="4" t="s">
        <v>20</v>
      </c>
      <c r="G33" s="4" t="s">
        <v>203</v>
      </c>
      <c r="H33" s="5">
        <v>1</v>
      </c>
      <c r="I33" s="7" t="s">
        <v>90</v>
      </c>
    </row>
    <row r="34" spans="1:9" ht="105" x14ac:dyDescent="0.25">
      <c r="A34" s="5">
        <v>4</v>
      </c>
      <c r="B34" s="5">
        <v>6</v>
      </c>
      <c r="C34" s="7" t="str">
        <f t="shared" si="0"/>
        <v>Kính hiển vi</v>
      </c>
      <c r="D34" s="4" t="s">
        <v>26</v>
      </c>
      <c r="E34" s="4" t="s">
        <v>110</v>
      </c>
      <c r="F34" s="4" t="s">
        <v>20</v>
      </c>
      <c r="G34" s="4" t="s">
        <v>204</v>
      </c>
      <c r="H34" s="5">
        <v>3</v>
      </c>
      <c r="I34" s="7" t="s">
        <v>90</v>
      </c>
    </row>
    <row r="35" spans="1:9" ht="105" x14ac:dyDescent="0.25">
      <c r="A35" s="5">
        <v>4</v>
      </c>
      <c r="B35" s="5">
        <v>7</v>
      </c>
      <c r="C35" s="4" t="s">
        <v>27</v>
      </c>
      <c r="D35" s="4" t="s">
        <v>27</v>
      </c>
      <c r="E35" s="4" t="s">
        <v>112</v>
      </c>
      <c r="F35" s="4" t="s">
        <v>15</v>
      </c>
      <c r="G35" s="4" t="s">
        <v>205</v>
      </c>
      <c r="H35" s="5">
        <v>1</v>
      </c>
      <c r="I35" s="7" t="s">
        <v>111</v>
      </c>
    </row>
    <row r="36" spans="1:9" ht="105" x14ac:dyDescent="0.25">
      <c r="A36" s="5">
        <v>4</v>
      </c>
      <c r="B36" s="5">
        <v>8</v>
      </c>
      <c r="C36" s="7" t="s">
        <v>28</v>
      </c>
      <c r="D36" s="4" t="s">
        <v>29</v>
      </c>
      <c r="E36" s="4" t="s">
        <v>130</v>
      </c>
      <c r="F36" s="4" t="s">
        <v>30</v>
      </c>
      <c r="G36" s="4" t="s">
        <v>206</v>
      </c>
      <c r="H36" s="5">
        <v>1</v>
      </c>
      <c r="I36" s="7" t="s">
        <v>129</v>
      </c>
    </row>
    <row r="37" spans="1:9" ht="105" x14ac:dyDescent="0.25">
      <c r="A37" s="5">
        <v>4</v>
      </c>
      <c r="B37" s="5">
        <v>8</v>
      </c>
      <c r="C37" s="7" t="str">
        <f>C36</f>
        <v>Máy cắt vi phẫu/sinh thiết</v>
      </c>
      <c r="D37" s="4" t="s">
        <v>31</v>
      </c>
      <c r="E37" s="4" t="s">
        <v>131</v>
      </c>
      <c r="F37" s="4" t="s">
        <v>32</v>
      </c>
      <c r="G37" s="4" t="s">
        <v>207</v>
      </c>
      <c r="H37" s="5">
        <v>2</v>
      </c>
      <c r="I37" s="7" t="s">
        <v>129</v>
      </c>
    </row>
    <row r="38" spans="1:9" ht="90" x14ac:dyDescent="0.25">
      <c r="A38" s="5">
        <v>4</v>
      </c>
      <c r="B38" s="5">
        <v>9</v>
      </c>
      <c r="C38" s="4" t="s">
        <v>33</v>
      </c>
      <c r="D38" s="4" t="s">
        <v>33</v>
      </c>
      <c r="E38" s="4" t="s">
        <v>114</v>
      </c>
      <c r="F38" s="4" t="s">
        <v>34</v>
      </c>
      <c r="G38" s="4" t="s">
        <v>208</v>
      </c>
      <c r="H38" s="5">
        <v>1</v>
      </c>
      <c r="I38" s="7" t="s">
        <v>113</v>
      </c>
    </row>
    <row r="39" spans="1:9" ht="105" x14ac:dyDescent="0.25">
      <c r="A39" s="5">
        <v>4</v>
      </c>
      <c r="B39" s="5">
        <v>10</v>
      </c>
      <c r="C39" s="4" t="s">
        <v>35</v>
      </c>
      <c r="D39" s="4" t="s">
        <v>35</v>
      </c>
      <c r="E39" s="4" t="s">
        <v>115</v>
      </c>
      <c r="F39" s="4" t="s">
        <v>36</v>
      </c>
      <c r="G39" s="4" t="s">
        <v>209</v>
      </c>
      <c r="H39" s="5">
        <v>1</v>
      </c>
      <c r="I39" s="7" t="s">
        <v>111</v>
      </c>
    </row>
    <row r="40" spans="1:9" ht="105" x14ac:dyDescent="0.25">
      <c r="A40" s="5">
        <v>4</v>
      </c>
      <c r="B40" s="5">
        <v>11</v>
      </c>
      <c r="C40" s="7" t="s">
        <v>37</v>
      </c>
      <c r="D40" s="4" t="s">
        <v>37</v>
      </c>
      <c r="E40" s="4" t="s">
        <v>116</v>
      </c>
      <c r="F40" s="4" t="s">
        <v>38</v>
      </c>
      <c r="G40" s="4" t="s">
        <v>210</v>
      </c>
      <c r="H40" s="5">
        <v>1</v>
      </c>
      <c r="I40" s="7" t="s">
        <v>111</v>
      </c>
    </row>
    <row r="41" spans="1:9" ht="105" x14ac:dyDescent="0.25">
      <c r="A41" s="5">
        <v>4</v>
      </c>
      <c r="B41" s="5">
        <v>11</v>
      </c>
      <c r="C41" s="7" t="str">
        <f>C40</f>
        <v>Máy định lượng DNA</v>
      </c>
      <c r="D41" s="4" t="s">
        <v>37</v>
      </c>
      <c r="E41" s="4" t="s">
        <v>117</v>
      </c>
      <c r="F41" s="4" t="s">
        <v>5</v>
      </c>
      <c r="G41" s="4" t="s">
        <v>211</v>
      </c>
      <c r="H41" s="5">
        <v>1</v>
      </c>
      <c r="I41" s="7" t="s">
        <v>111</v>
      </c>
    </row>
    <row r="42" spans="1:9" ht="105" x14ac:dyDescent="0.25">
      <c r="A42" s="5">
        <v>4</v>
      </c>
      <c r="B42" s="5">
        <v>12</v>
      </c>
      <c r="C42" s="7" t="s">
        <v>39</v>
      </c>
      <c r="D42" s="4" t="s">
        <v>39</v>
      </c>
      <c r="E42" s="4" t="s">
        <v>132</v>
      </c>
      <c r="F42" s="4" t="s">
        <v>40</v>
      </c>
      <c r="G42" s="4" t="s">
        <v>212</v>
      </c>
      <c r="H42" s="5">
        <v>1</v>
      </c>
      <c r="I42" s="7" t="s">
        <v>111</v>
      </c>
    </row>
    <row r="43" spans="1:9" ht="105" x14ac:dyDescent="0.25">
      <c r="A43" s="5">
        <v>4</v>
      </c>
      <c r="B43" s="5">
        <v>12</v>
      </c>
      <c r="C43" s="7" t="str">
        <f>C42</f>
        <v>Máy đúc khối</v>
      </c>
      <c r="D43" s="4" t="s">
        <v>39</v>
      </c>
      <c r="E43" s="4" t="s">
        <v>133</v>
      </c>
      <c r="F43" s="4" t="s">
        <v>40</v>
      </c>
      <c r="G43" s="4" t="s">
        <v>213</v>
      </c>
      <c r="H43" s="5">
        <v>1</v>
      </c>
      <c r="I43" s="7" t="s">
        <v>111</v>
      </c>
    </row>
    <row r="44" spans="1:9" ht="105" x14ac:dyDescent="0.25">
      <c r="A44" s="5">
        <v>4</v>
      </c>
      <c r="B44" s="5">
        <v>13</v>
      </c>
      <c r="C44" s="4" t="s">
        <v>41</v>
      </c>
      <c r="D44" s="4" t="s">
        <v>41</v>
      </c>
      <c r="E44" s="4" t="s">
        <v>122</v>
      </c>
      <c r="F44" s="4" t="s">
        <v>42</v>
      </c>
      <c r="G44" s="4" t="s">
        <v>214</v>
      </c>
      <c r="H44" s="5">
        <v>1</v>
      </c>
      <c r="I44" s="7" t="s">
        <v>111</v>
      </c>
    </row>
    <row r="45" spans="1:9" ht="105" x14ac:dyDescent="0.25">
      <c r="A45" s="5">
        <v>4</v>
      </c>
      <c r="B45" s="5">
        <v>14</v>
      </c>
      <c r="C45" s="7" t="s">
        <v>43</v>
      </c>
      <c r="D45" s="4" t="s">
        <v>43</v>
      </c>
      <c r="E45" s="4" t="s">
        <v>118</v>
      </c>
      <c r="F45" s="4" t="s">
        <v>17</v>
      </c>
      <c r="G45" s="4" t="s">
        <v>215</v>
      </c>
      <c r="H45" s="5">
        <v>1</v>
      </c>
      <c r="I45" s="7" t="s">
        <v>111</v>
      </c>
    </row>
    <row r="46" spans="1:9" ht="105" x14ac:dyDescent="0.25">
      <c r="A46" s="5">
        <v>4</v>
      </c>
      <c r="B46" s="5">
        <v>14</v>
      </c>
      <c r="C46" s="7" t="str">
        <f>C45</f>
        <v>Máy luân nhiệt (PCR)</v>
      </c>
      <c r="D46" s="4" t="s">
        <v>43</v>
      </c>
      <c r="E46" s="4" t="s">
        <v>119</v>
      </c>
      <c r="F46" s="4" t="s">
        <v>45</v>
      </c>
      <c r="G46" s="4" t="s">
        <v>216</v>
      </c>
      <c r="H46" s="5">
        <v>2</v>
      </c>
      <c r="I46" s="7" t="s">
        <v>111</v>
      </c>
    </row>
    <row r="47" spans="1:9" ht="105" x14ac:dyDescent="0.25">
      <c r="A47" s="5">
        <v>4</v>
      </c>
      <c r="B47" s="5">
        <v>14</v>
      </c>
      <c r="C47" s="7" t="str">
        <f>C46</f>
        <v>Máy luân nhiệt (PCR)</v>
      </c>
      <c r="D47" s="4" t="s">
        <v>43</v>
      </c>
      <c r="E47" s="4" t="s">
        <v>120</v>
      </c>
      <c r="F47" s="4" t="s">
        <v>38</v>
      </c>
      <c r="G47" s="4" t="s">
        <v>217</v>
      </c>
      <c r="H47" s="5">
        <v>2</v>
      </c>
      <c r="I47" s="7" t="s">
        <v>111</v>
      </c>
    </row>
    <row r="48" spans="1:9" ht="105" x14ac:dyDescent="0.25">
      <c r="A48" s="5">
        <v>4</v>
      </c>
      <c r="B48" s="5">
        <v>14</v>
      </c>
      <c r="C48" s="7" t="str">
        <f>C47</f>
        <v>Máy luân nhiệt (PCR)</v>
      </c>
      <c r="D48" s="4" t="s">
        <v>44</v>
      </c>
      <c r="E48" s="4" t="s">
        <v>121</v>
      </c>
      <c r="F48" s="4" t="s">
        <v>45</v>
      </c>
      <c r="G48" s="4" t="s">
        <v>218</v>
      </c>
      <c r="H48" s="5">
        <v>1</v>
      </c>
      <c r="I48" s="7" t="s">
        <v>111</v>
      </c>
    </row>
    <row r="49" spans="1:9" ht="90" x14ac:dyDescent="0.25">
      <c r="A49" s="5">
        <v>4</v>
      </c>
      <c r="B49" s="5">
        <v>15</v>
      </c>
      <c r="C49" s="4" t="s">
        <v>46</v>
      </c>
      <c r="D49" s="4" t="s">
        <v>46</v>
      </c>
      <c r="E49" s="4" t="s">
        <v>138</v>
      </c>
      <c r="F49" s="4" t="s">
        <v>47</v>
      </c>
      <c r="G49" s="4" t="s">
        <v>219</v>
      </c>
      <c r="H49" s="5">
        <v>1</v>
      </c>
      <c r="I49" s="7" t="s">
        <v>113</v>
      </c>
    </row>
    <row r="50" spans="1:9" ht="105" x14ac:dyDescent="0.25">
      <c r="A50" s="5">
        <v>4</v>
      </c>
      <c r="B50" s="5">
        <v>16</v>
      </c>
      <c r="C50" s="4" t="s">
        <v>48</v>
      </c>
      <c r="D50" s="4" t="s">
        <v>48</v>
      </c>
      <c r="E50" s="4">
        <v>3500</v>
      </c>
      <c r="F50" s="4" t="s">
        <v>49</v>
      </c>
      <c r="G50" s="4" t="s">
        <v>220</v>
      </c>
      <c r="H50" s="5">
        <v>1</v>
      </c>
      <c r="I50" s="7" t="s">
        <v>86</v>
      </c>
    </row>
    <row r="51" spans="1:9" ht="90" x14ac:dyDescent="0.25">
      <c r="A51" s="5">
        <v>4</v>
      </c>
      <c r="B51" s="5">
        <v>17</v>
      </c>
      <c r="C51" s="7" t="s">
        <v>50</v>
      </c>
      <c r="D51" s="4" t="s">
        <v>50</v>
      </c>
      <c r="E51" s="4" t="s">
        <v>136</v>
      </c>
      <c r="F51" s="4" t="s">
        <v>40</v>
      </c>
      <c r="G51" s="4" t="s">
        <v>221</v>
      </c>
      <c r="H51" s="5">
        <v>3</v>
      </c>
      <c r="I51" s="7" t="s">
        <v>113</v>
      </c>
    </row>
    <row r="52" spans="1:9" ht="90" x14ac:dyDescent="0.25">
      <c r="A52" s="5">
        <v>4</v>
      </c>
      <c r="B52" s="5">
        <v>17</v>
      </c>
      <c r="C52" s="7" t="str">
        <f>C51</f>
        <v>Máy xử lý mô tự động</v>
      </c>
      <c r="D52" s="4" t="s">
        <v>50</v>
      </c>
      <c r="E52" s="4" t="s">
        <v>137</v>
      </c>
      <c r="F52" s="4" t="s">
        <v>51</v>
      </c>
      <c r="G52" s="4" t="s">
        <v>222</v>
      </c>
      <c r="H52" s="5">
        <v>1</v>
      </c>
      <c r="I52" s="7" t="s">
        <v>113</v>
      </c>
    </row>
    <row r="53" spans="1:9" ht="105" x14ac:dyDescent="0.25">
      <c r="A53" s="5">
        <v>4</v>
      </c>
      <c r="B53" s="5">
        <v>18</v>
      </c>
      <c r="C53" s="7" t="s">
        <v>52</v>
      </c>
      <c r="D53" s="4" t="s">
        <v>53</v>
      </c>
      <c r="E53" s="4" t="s">
        <v>141</v>
      </c>
      <c r="F53" s="4" t="s">
        <v>54</v>
      </c>
      <c r="G53" s="4" t="s">
        <v>223</v>
      </c>
      <c r="H53" s="5">
        <v>1</v>
      </c>
      <c r="I53" s="7" t="s">
        <v>111</v>
      </c>
    </row>
    <row r="54" spans="1:9" ht="105" x14ac:dyDescent="0.25">
      <c r="A54" s="5">
        <v>4</v>
      </c>
      <c r="B54" s="5">
        <v>18</v>
      </c>
      <c r="C54" s="7" t="str">
        <f t="shared" ref="C54:C65" si="1">C53</f>
        <v>Tủ lạnh</v>
      </c>
      <c r="D54" s="4" t="s">
        <v>53</v>
      </c>
      <c r="E54" s="4" t="s">
        <v>142</v>
      </c>
      <c r="F54" s="4" t="s">
        <v>55</v>
      </c>
      <c r="G54" s="4" t="s">
        <v>224</v>
      </c>
      <c r="H54" s="5">
        <v>1</v>
      </c>
      <c r="I54" s="7" t="s">
        <v>111</v>
      </c>
    </row>
    <row r="55" spans="1:9" ht="105" x14ac:dyDescent="0.25">
      <c r="A55" s="5">
        <v>4</v>
      </c>
      <c r="B55" s="5">
        <v>18</v>
      </c>
      <c r="C55" s="7" t="str">
        <f t="shared" si="1"/>
        <v>Tủ lạnh</v>
      </c>
      <c r="D55" s="4" t="s">
        <v>53</v>
      </c>
      <c r="E55" s="4" t="s">
        <v>143</v>
      </c>
      <c r="F55" s="4" t="s">
        <v>56</v>
      </c>
      <c r="G55" s="4" t="s">
        <v>225</v>
      </c>
      <c r="H55" s="5">
        <v>3</v>
      </c>
      <c r="I55" s="7" t="s">
        <v>111</v>
      </c>
    </row>
    <row r="56" spans="1:9" ht="105" x14ac:dyDescent="0.25">
      <c r="A56" s="5">
        <v>4</v>
      </c>
      <c r="B56" s="5">
        <v>18</v>
      </c>
      <c r="C56" s="7" t="str">
        <f t="shared" si="1"/>
        <v>Tủ lạnh</v>
      </c>
      <c r="D56" s="4" t="s">
        <v>53</v>
      </c>
      <c r="E56" s="4" t="s">
        <v>144</v>
      </c>
      <c r="F56" s="4" t="s">
        <v>56</v>
      </c>
      <c r="G56" s="4" t="s">
        <v>226</v>
      </c>
      <c r="H56" s="5">
        <v>1</v>
      </c>
      <c r="I56" s="7" t="s">
        <v>111</v>
      </c>
    </row>
    <row r="57" spans="1:9" ht="105" x14ac:dyDescent="0.25">
      <c r="A57" s="5">
        <v>4</v>
      </c>
      <c r="B57" s="5">
        <v>18</v>
      </c>
      <c r="C57" s="7" t="str">
        <f t="shared" si="1"/>
        <v>Tủ lạnh</v>
      </c>
      <c r="D57" s="4" t="s">
        <v>57</v>
      </c>
      <c r="E57" s="4" t="s">
        <v>145</v>
      </c>
      <c r="F57" s="4" t="s">
        <v>58</v>
      </c>
      <c r="G57" s="4" t="s">
        <v>227</v>
      </c>
      <c r="H57" s="5">
        <v>1</v>
      </c>
      <c r="I57" s="7" t="s">
        <v>111</v>
      </c>
    </row>
    <row r="58" spans="1:9" ht="105" x14ac:dyDescent="0.25">
      <c r="A58" s="5">
        <v>4</v>
      </c>
      <c r="B58" s="5">
        <v>18</v>
      </c>
      <c r="C58" s="7" t="str">
        <f t="shared" si="1"/>
        <v>Tủ lạnh</v>
      </c>
      <c r="D58" s="4" t="s">
        <v>57</v>
      </c>
      <c r="E58" s="4" t="s">
        <v>146</v>
      </c>
      <c r="F58" s="4" t="s">
        <v>56</v>
      </c>
      <c r="G58" s="4" t="s">
        <v>228</v>
      </c>
      <c r="H58" s="5">
        <v>1</v>
      </c>
      <c r="I58" s="7" t="s">
        <v>111</v>
      </c>
    </row>
    <row r="59" spans="1:9" ht="105" x14ac:dyDescent="0.25">
      <c r="A59" s="5">
        <v>4</v>
      </c>
      <c r="B59" s="5">
        <v>18</v>
      </c>
      <c r="C59" s="7" t="str">
        <f t="shared" si="1"/>
        <v>Tủ lạnh</v>
      </c>
      <c r="D59" s="4" t="s">
        <v>57</v>
      </c>
      <c r="E59" s="4" t="s">
        <v>147</v>
      </c>
      <c r="F59" s="4" t="s">
        <v>59</v>
      </c>
      <c r="G59" s="4" t="s">
        <v>229</v>
      </c>
      <c r="H59" s="5">
        <v>1</v>
      </c>
      <c r="I59" s="7" t="s">
        <v>111</v>
      </c>
    </row>
    <row r="60" spans="1:9" ht="105" x14ac:dyDescent="0.25">
      <c r="A60" s="5">
        <v>4</v>
      </c>
      <c r="B60" s="5">
        <v>18</v>
      </c>
      <c r="C60" s="7" t="str">
        <f t="shared" si="1"/>
        <v>Tủ lạnh</v>
      </c>
      <c r="D60" s="4" t="s">
        <v>60</v>
      </c>
      <c r="E60" s="4" t="s">
        <v>148</v>
      </c>
      <c r="F60" s="4" t="s">
        <v>58</v>
      </c>
      <c r="G60" s="4" t="s">
        <v>230</v>
      </c>
      <c r="H60" s="5">
        <v>3</v>
      </c>
      <c r="I60" s="7" t="s">
        <v>111</v>
      </c>
    </row>
    <row r="61" spans="1:9" ht="105" x14ac:dyDescent="0.25">
      <c r="A61" s="5">
        <v>4</v>
      </c>
      <c r="B61" s="5">
        <v>18</v>
      </c>
      <c r="C61" s="7" t="str">
        <f t="shared" si="1"/>
        <v>Tủ lạnh</v>
      </c>
      <c r="D61" s="4" t="s">
        <v>60</v>
      </c>
      <c r="E61" s="4" t="s">
        <v>149</v>
      </c>
      <c r="F61" s="4" t="s">
        <v>58</v>
      </c>
      <c r="G61" s="4" t="s">
        <v>231</v>
      </c>
      <c r="H61" s="5">
        <v>1</v>
      </c>
      <c r="I61" s="7" t="s">
        <v>111</v>
      </c>
    </row>
    <row r="62" spans="1:9" ht="105" x14ac:dyDescent="0.25">
      <c r="A62" s="5">
        <v>4</v>
      </c>
      <c r="B62" s="5">
        <v>18</v>
      </c>
      <c r="C62" s="7" t="str">
        <f t="shared" si="1"/>
        <v>Tủ lạnh</v>
      </c>
      <c r="D62" s="4" t="s">
        <v>60</v>
      </c>
      <c r="E62" s="4" t="s">
        <v>150</v>
      </c>
      <c r="F62" s="4" t="s">
        <v>56</v>
      </c>
      <c r="G62" s="4" t="s">
        <v>232</v>
      </c>
      <c r="H62" s="5">
        <v>8</v>
      </c>
      <c r="I62" s="7" t="s">
        <v>111</v>
      </c>
    </row>
    <row r="63" spans="1:9" ht="105" x14ac:dyDescent="0.25">
      <c r="A63" s="5">
        <v>4</v>
      </c>
      <c r="B63" s="5">
        <v>18</v>
      </c>
      <c r="C63" s="7" t="str">
        <f t="shared" si="1"/>
        <v>Tủ lạnh</v>
      </c>
      <c r="D63" s="4" t="s">
        <v>61</v>
      </c>
      <c r="E63" s="4" t="s">
        <v>151</v>
      </c>
      <c r="F63" s="4" t="s">
        <v>62</v>
      </c>
      <c r="G63" s="4" t="s">
        <v>233</v>
      </c>
      <c r="H63" s="5">
        <v>1</v>
      </c>
      <c r="I63" s="7" t="s">
        <v>111</v>
      </c>
    </row>
    <row r="64" spans="1:9" ht="105" x14ac:dyDescent="0.25">
      <c r="A64" s="5">
        <v>4</v>
      </c>
      <c r="B64" s="5">
        <v>18</v>
      </c>
      <c r="C64" s="7" t="str">
        <f t="shared" si="1"/>
        <v>Tủ lạnh</v>
      </c>
      <c r="D64" s="4" t="s">
        <v>61</v>
      </c>
      <c r="E64" s="4" t="s">
        <v>152</v>
      </c>
      <c r="F64" s="4" t="s">
        <v>56</v>
      </c>
      <c r="G64" s="4" t="s">
        <v>234</v>
      </c>
      <c r="H64" s="5">
        <v>1</v>
      </c>
      <c r="I64" s="7" t="s">
        <v>111</v>
      </c>
    </row>
    <row r="65" spans="1:9" ht="105" x14ac:dyDescent="0.25">
      <c r="A65" s="5">
        <v>4</v>
      </c>
      <c r="B65" s="5">
        <v>18</v>
      </c>
      <c r="C65" s="7" t="str">
        <f t="shared" si="1"/>
        <v>Tủ lạnh</v>
      </c>
      <c r="D65" s="4" t="s">
        <v>61</v>
      </c>
      <c r="E65" s="4" t="s">
        <v>150</v>
      </c>
      <c r="F65" s="4" t="s">
        <v>56</v>
      </c>
      <c r="G65" s="4" t="s">
        <v>235</v>
      </c>
      <c r="H65" s="5">
        <v>2</v>
      </c>
      <c r="I65" s="7" t="s">
        <v>111</v>
      </c>
    </row>
    <row r="66" spans="1:9" ht="105" x14ac:dyDescent="0.25">
      <c r="A66" s="5">
        <v>4</v>
      </c>
      <c r="B66" s="5">
        <v>19</v>
      </c>
      <c r="C66" s="7" t="s">
        <v>63</v>
      </c>
      <c r="D66" s="4" t="s">
        <v>74</v>
      </c>
      <c r="E66" s="4" t="s">
        <v>153</v>
      </c>
      <c r="F66" s="4" t="s">
        <v>56</v>
      </c>
      <c r="G66" s="4" t="s">
        <v>236</v>
      </c>
      <c r="H66" s="5">
        <v>1</v>
      </c>
      <c r="I66" s="7" t="s">
        <v>111</v>
      </c>
    </row>
    <row r="67" spans="1:9" ht="105" x14ac:dyDescent="0.25">
      <c r="A67" s="5">
        <v>4</v>
      </c>
      <c r="B67" s="5">
        <v>19</v>
      </c>
      <c r="C67" s="7" t="str">
        <f t="shared" ref="C67:C83" si="2">C66</f>
        <v>Tủ thao tác/Tủ cấy</v>
      </c>
      <c r="D67" s="4" t="s">
        <v>64</v>
      </c>
      <c r="E67" s="4" t="s">
        <v>154</v>
      </c>
      <c r="F67" s="4" t="s">
        <v>65</v>
      </c>
      <c r="G67" s="4" t="s">
        <v>237</v>
      </c>
      <c r="H67" s="5">
        <v>1</v>
      </c>
      <c r="I67" s="7" t="s">
        <v>111</v>
      </c>
    </row>
    <row r="68" spans="1:9" ht="105" x14ac:dyDescent="0.25">
      <c r="A68" s="5">
        <v>4</v>
      </c>
      <c r="B68" s="5">
        <v>19</v>
      </c>
      <c r="C68" s="7" t="str">
        <f t="shared" si="2"/>
        <v>Tủ thao tác/Tủ cấy</v>
      </c>
      <c r="D68" s="4" t="s">
        <v>66</v>
      </c>
      <c r="E68" s="4" t="s">
        <v>155</v>
      </c>
      <c r="F68" s="4" t="s">
        <v>67</v>
      </c>
      <c r="G68" s="4" t="s">
        <v>238</v>
      </c>
      <c r="H68" s="5">
        <v>1</v>
      </c>
      <c r="I68" s="7" t="s">
        <v>111</v>
      </c>
    </row>
    <row r="69" spans="1:9" ht="105" x14ac:dyDescent="0.25">
      <c r="A69" s="5">
        <v>4</v>
      </c>
      <c r="B69" s="5">
        <v>19</v>
      </c>
      <c r="C69" s="7" t="str">
        <f t="shared" si="2"/>
        <v>Tủ thao tác/Tủ cấy</v>
      </c>
      <c r="D69" s="4" t="s">
        <v>66</v>
      </c>
      <c r="E69" s="4" t="s">
        <v>156</v>
      </c>
      <c r="F69" s="4" t="s">
        <v>68</v>
      </c>
      <c r="G69" s="4" t="s">
        <v>239</v>
      </c>
      <c r="H69" s="5">
        <v>1</v>
      </c>
      <c r="I69" s="7" t="s">
        <v>111</v>
      </c>
    </row>
    <row r="70" spans="1:9" ht="105" x14ac:dyDescent="0.25">
      <c r="A70" s="5">
        <v>4</v>
      </c>
      <c r="B70" s="5">
        <v>19</v>
      </c>
      <c r="C70" s="7" t="str">
        <f t="shared" si="2"/>
        <v>Tủ thao tác/Tủ cấy</v>
      </c>
      <c r="D70" s="4" t="s">
        <v>66</v>
      </c>
      <c r="E70" s="4" t="s">
        <v>157</v>
      </c>
      <c r="F70" s="4" t="s">
        <v>69</v>
      </c>
      <c r="G70" s="4" t="s">
        <v>240</v>
      </c>
      <c r="H70" s="5">
        <v>1</v>
      </c>
      <c r="I70" s="7" t="s">
        <v>111</v>
      </c>
    </row>
    <row r="71" spans="1:9" ht="105" x14ac:dyDescent="0.25">
      <c r="A71" s="5">
        <v>4</v>
      </c>
      <c r="B71" s="5">
        <v>19</v>
      </c>
      <c r="C71" s="7" t="str">
        <f t="shared" si="2"/>
        <v>Tủ thao tác/Tủ cấy</v>
      </c>
      <c r="D71" s="4" t="s">
        <v>70</v>
      </c>
      <c r="E71" s="4" t="s">
        <v>158</v>
      </c>
      <c r="F71" s="4" t="s">
        <v>71</v>
      </c>
      <c r="G71" s="4" t="s">
        <v>241</v>
      </c>
      <c r="H71" s="5">
        <v>1</v>
      </c>
      <c r="I71" s="7" t="s">
        <v>111</v>
      </c>
    </row>
    <row r="72" spans="1:9" ht="105" x14ac:dyDescent="0.25">
      <c r="A72" s="5">
        <v>4</v>
      </c>
      <c r="B72" s="5">
        <v>19</v>
      </c>
      <c r="C72" s="7" t="str">
        <f t="shared" si="2"/>
        <v>Tủ thao tác/Tủ cấy</v>
      </c>
      <c r="D72" s="4" t="s">
        <v>70</v>
      </c>
      <c r="E72" s="4" t="s">
        <v>159</v>
      </c>
      <c r="F72" s="4" t="s">
        <v>72</v>
      </c>
      <c r="G72" s="4" t="s">
        <v>242</v>
      </c>
      <c r="H72" s="5">
        <v>2</v>
      </c>
      <c r="I72" s="7" t="s">
        <v>111</v>
      </c>
    </row>
    <row r="73" spans="1:9" ht="105" x14ac:dyDescent="0.25">
      <c r="A73" s="5">
        <v>4</v>
      </c>
      <c r="B73" s="5">
        <v>19</v>
      </c>
      <c r="C73" s="7" t="str">
        <f t="shared" si="2"/>
        <v>Tủ thao tác/Tủ cấy</v>
      </c>
      <c r="D73" s="4" t="s">
        <v>70</v>
      </c>
      <c r="E73" s="4" t="s">
        <v>160</v>
      </c>
      <c r="F73" s="4" t="s">
        <v>72</v>
      </c>
      <c r="G73" s="4" t="s">
        <v>243</v>
      </c>
      <c r="H73" s="5">
        <v>1</v>
      </c>
      <c r="I73" s="7" t="s">
        <v>111</v>
      </c>
    </row>
    <row r="74" spans="1:9" ht="105" x14ac:dyDescent="0.25">
      <c r="A74" s="5">
        <v>4</v>
      </c>
      <c r="B74" s="5">
        <v>19</v>
      </c>
      <c r="C74" s="7" t="str">
        <f t="shared" si="2"/>
        <v>Tủ thao tác/Tủ cấy</v>
      </c>
      <c r="D74" s="4" t="s">
        <v>70</v>
      </c>
      <c r="E74" s="4" t="s">
        <v>161</v>
      </c>
      <c r="F74" s="4" t="s">
        <v>73</v>
      </c>
      <c r="G74" s="4" t="s">
        <v>244</v>
      </c>
      <c r="H74" s="5">
        <v>1</v>
      </c>
      <c r="I74" s="7" t="s">
        <v>111</v>
      </c>
    </row>
    <row r="75" spans="1:9" ht="105" x14ac:dyDescent="0.25">
      <c r="A75" s="5">
        <v>4</v>
      </c>
      <c r="B75" s="5">
        <v>19</v>
      </c>
      <c r="C75" s="7" t="str">
        <f t="shared" si="2"/>
        <v>Tủ thao tác/Tủ cấy</v>
      </c>
      <c r="D75" s="4" t="s">
        <v>75</v>
      </c>
      <c r="E75" s="4" t="s">
        <v>162</v>
      </c>
      <c r="F75" s="4" t="s">
        <v>76</v>
      </c>
      <c r="G75" s="4" t="s">
        <v>245</v>
      </c>
      <c r="H75" s="5">
        <v>2</v>
      </c>
      <c r="I75" s="7" t="s">
        <v>111</v>
      </c>
    </row>
    <row r="76" spans="1:9" ht="105" x14ac:dyDescent="0.25">
      <c r="A76" s="5">
        <v>4</v>
      </c>
      <c r="B76" s="5">
        <v>19</v>
      </c>
      <c r="C76" s="7" t="str">
        <f t="shared" si="2"/>
        <v>Tủ thao tác/Tủ cấy</v>
      </c>
      <c r="D76" s="4" t="s">
        <v>75</v>
      </c>
      <c r="E76" s="4" t="s">
        <v>163</v>
      </c>
      <c r="F76" s="4" t="s">
        <v>76</v>
      </c>
      <c r="G76" s="4" t="s">
        <v>246</v>
      </c>
      <c r="H76" s="5">
        <v>1</v>
      </c>
      <c r="I76" s="7" t="s">
        <v>111</v>
      </c>
    </row>
    <row r="77" spans="1:9" ht="105" x14ac:dyDescent="0.25">
      <c r="A77" s="5">
        <v>4</v>
      </c>
      <c r="B77" s="5">
        <v>19</v>
      </c>
      <c r="C77" s="7" t="str">
        <f t="shared" si="2"/>
        <v>Tủ thao tác/Tủ cấy</v>
      </c>
      <c r="D77" s="4" t="s">
        <v>75</v>
      </c>
      <c r="E77" s="4" t="s">
        <v>164</v>
      </c>
      <c r="F77" s="4" t="s">
        <v>58</v>
      </c>
      <c r="G77" s="4" t="s">
        <v>247</v>
      </c>
      <c r="H77" s="5">
        <v>2</v>
      </c>
      <c r="I77" s="7" t="s">
        <v>111</v>
      </c>
    </row>
    <row r="78" spans="1:9" ht="105" x14ac:dyDescent="0.25">
      <c r="A78" s="5">
        <v>4</v>
      </c>
      <c r="B78" s="5">
        <v>19</v>
      </c>
      <c r="C78" s="7" t="str">
        <f t="shared" si="2"/>
        <v>Tủ thao tác/Tủ cấy</v>
      </c>
      <c r="D78" s="4" t="s">
        <v>75</v>
      </c>
      <c r="E78" s="4" t="s">
        <v>165</v>
      </c>
      <c r="F78" s="4" t="s">
        <v>58</v>
      </c>
      <c r="G78" s="4" t="s">
        <v>248</v>
      </c>
      <c r="H78" s="5">
        <v>1</v>
      </c>
      <c r="I78" s="7" t="s">
        <v>111</v>
      </c>
    </row>
    <row r="79" spans="1:9" ht="105" x14ac:dyDescent="0.25">
      <c r="A79" s="5">
        <v>4</v>
      </c>
      <c r="B79" s="5">
        <v>19</v>
      </c>
      <c r="C79" s="7" t="str">
        <f t="shared" si="2"/>
        <v>Tủ thao tác/Tủ cấy</v>
      </c>
      <c r="D79" s="4" t="s">
        <v>75</v>
      </c>
      <c r="E79" s="4" t="s">
        <v>166</v>
      </c>
      <c r="F79" s="4" t="s">
        <v>56</v>
      </c>
      <c r="G79" s="4" t="s">
        <v>249</v>
      </c>
      <c r="H79" s="5">
        <v>1</v>
      </c>
      <c r="I79" s="7" t="s">
        <v>111</v>
      </c>
    </row>
    <row r="80" spans="1:9" ht="105" x14ac:dyDescent="0.25">
      <c r="A80" s="5">
        <v>4</v>
      </c>
      <c r="B80" s="5">
        <v>19</v>
      </c>
      <c r="C80" s="7" t="str">
        <f t="shared" si="2"/>
        <v>Tủ thao tác/Tủ cấy</v>
      </c>
      <c r="D80" s="4" t="s">
        <v>75</v>
      </c>
      <c r="E80" s="4" t="s">
        <v>167</v>
      </c>
      <c r="F80" s="4" t="s">
        <v>56</v>
      </c>
      <c r="G80" s="4" t="s">
        <v>250</v>
      </c>
      <c r="H80" s="5">
        <v>1</v>
      </c>
      <c r="I80" s="7" t="s">
        <v>111</v>
      </c>
    </row>
    <row r="81" spans="1:9" ht="105" x14ac:dyDescent="0.25">
      <c r="A81" s="5">
        <v>4</v>
      </c>
      <c r="B81" s="5">
        <v>19</v>
      </c>
      <c r="C81" s="7" t="str">
        <f t="shared" si="2"/>
        <v>Tủ thao tác/Tủ cấy</v>
      </c>
      <c r="D81" s="4" t="s">
        <v>75</v>
      </c>
      <c r="E81" s="4" t="s">
        <v>168</v>
      </c>
      <c r="F81" s="4" t="s">
        <v>56</v>
      </c>
      <c r="G81" s="4" t="s">
        <v>251</v>
      </c>
      <c r="H81" s="5">
        <v>1</v>
      </c>
      <c r="I81" s="7" t="s">
        <v>111</v>
      </c>
    </row>
    <row r="82" spans="1:9" ht="105" x14ac:dyDescent="0.25">
      <c r="A82" s="5">
        <v>4</v>
      </c>
      <c r="B82" s="5">
        <v>19</v>
      </c>
      <c r="C82" s="7" t="str">
        <f t="shared" si="2"/>
        <v>Tủ thao tác/Tủ cấy</v>
      </c>
      <c r="D82" s="4" t="s">
        <v>77</v>
      </c>
      <c r="E82" s="4" t="s">
        <v>169</v>
      </c>
      <c r="F82" s="4" t="s">
        <v>78</v>
      </c>
      <c r="G82" s="4" t="s">
        <v>252</v>
      </c>
      <c r="H82" s="5">
        <v>3</v>
      </c>
      <c r="I82" s="7" t="s">
        <v>111</v>
      </c>
    </row>
    <row r="83" spans="1:9" ht="105" x14ac:dyDescent="0.25">
      <c r="A83" s="5">
        <v>4</v>
      </c>
      <c r="B83" s="5">
        <v>19</v>
      </c>
      <c r="C83" s="7" t="str">
        <f t="shared" si="2"/>
        <v>Tủ thao tác/Tủ cấy</v>
      </c>
      <c r="D83" s="4" t="s">
        <v>77</v>
      </c>
      <c r="E83" s="4" t="s">
        <v>170</v>
      </c>
      <c r="F83" s="4" t="s">
        <v>79</v>
      </c>
      <c r="G83" s="4" t="s">
        <v>253</v>
      </c>
      <c r="H83" s="5">
        <v>3</v>
      </c>
      <c r="I83" s="7" t="s">
        <v>111</v>
      </c>
    </row>
    <row r="84" spans="1:9" ht="105" x14ac:dyDescent="0.25">
      <c r="A84" s="5">
        <v>5</v>
      </c>
      <c r="B84" s="5">
        <v>6</v>
      </c>
      <c r="C84" s="7" t="s">
        <v>80</v>
      </c>
      <c r="D84" s="4" t="s">
        <v>81</v>
      </c>
      <c r="E84" s="4" t="s">
        <v>134</v>
      </c>
      <c r="F84" s="4" t="s">
        <v>5</v>
      </c>
      <c r="G84" s="4" t="s">
        <v>254</v>
      </c>
      <c r="H84" s="5">
        <v>1</v>
      </c>
      <c r="I84" s="7" t="s">
        <v>111</v>
      </c>
    </row>
    <row r="85" spans="1:9" ht="105" x14ac:dyDescent="0.25">
      <c r="A85" s="5">
        <v>5</v>
      </c>
      <c r="B85" s="5">
        <v>6</v>
      </c>
      <c r="C85" s="7" t="str">
        <f>C84</f>
        <v>Máy in thông tin</v>
      </c>
      <c r="D85" s="4" t="s">
        <v>82</v>
      </c>
      <c r="E85" s="4" t="s">
        <v>135</v>
      </c>
      <c r="F85" s="4" t="s">
        <v>5</v>
      </c>
      <c r="G85" s="4" t="s">
        <v>255</v>
      </c>
      <c r="H85" s="5">
        <v>1</v>
      </c>
      <c r="I85" s="7" t="s">
        <v>111</v>
      </c>
    </row>
  </sheetData>
  <autoFilter ref="A5:I86" xr:uid="{00000000-0009-0000-0000-000002000000}"/>
  <mergeCells count="3">
    <mergeCell ref="A3:I3"/>
    <mergeCell ref="A2:I2"/>
    <mergeCell ref="A1:I1"/>
  </mergeCells>
  <pageMargins left="0.31496062992126" right="0.31496062992126" top="0.60433070899999997" bottom="0.35433070866141703" header="0.31496062992126" footer="0.31496062992126"/>
  <pageSetup paperSize="9" scale="66" fitToHeight="0" orientation="portrait" horizontalDpi="0" verticalDpi="0" r:id="rId1"/>
  <headerFooter differentFirst="1">
    <oddHeader>&amp;C 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76FC-E1EB-4C4B-A592-86149E1823E1}">
  <sheetPr>
    <pageSetUpPr fitToPage="1"/>
  </sheetPr>
  <dimension ref="A1:I35"/>
  <sheetViews>
    <sheetView zoomScale="80" zoomScaleNormal="80" workbookViewId="0">
      <pane xSplit="4" ySplit="5" topLeftCell="E36" activePane="bottomRight" state="frozen"/>
      <selection pane="topRight" activeCell="E1" sqref="E1"/>
      <selection pane="bottomLeft" activeCell="A2" sqref="A2"/>
      <selection pane="bottomRight" activeCell="A3" sqref="A3:I3"/>
    </sheetView>
  </sheetViews>
  <sheetFormatPr defaultColWidth="9.140625" defaultRowHeight="15" x14ac:dyDescent="0.25"/>
  <cols>
    <col min="1" max="1" width="7" style="8" customWidth="1"/>
    <col min="2" max="2" width="6" style="8" customWidth="1"/>
    <col min="3" max="3" width="18.85546875" style="9" hidden="1" customWidth="1"/>
    <col min="4" max="4" width="22.85546875" style="8" hidden="1" customWidth="1"/>
    <col min="5" max="5" width="17.7109375" style="8" hidden="1" customWidth="1"/>
    <col min="6" max="6" width="15.42578125" style="8" hidden="1" customWidth="1"/>
    <col min="7" max="7" width="40" style="8" customWidth="1"/>
    <col min="8" max="8" width="10.85546875" style="6" customWidth="1"/>
    <col min="9" max="9" width="83.5703125" style="8" customWidth="1"/>
    <col min="10" max="16384" width="9.140625" style="8"/>
  </cols>
  <sheetData>
    <row r="1" spans="1:9" s="1" customFormat="1" ht="15.75" customHeight="1" x14ac:dyDescent="0.25">
      <c r="A1" s="14" t="s">
        <v>804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20.25" customHeight="1" x14ac:dyDescent="0.25">
      <c r="A2" s="13" t="s">
        <v>803</v>
      </c>
      <c r="B2" s="13"/>
      <c r="C2" s="13"/>
      <c r="D2" s="13"/>
      <c r="E2" s="13"/>
      <c r="F2" s="13"/>
      <c r="G2" s="13"/>
      <c r="H2" s="13"/>
      <c r="I2" s="13"/>
    </row>
    <row r="3" spans="1:9" s="1" customFormat="1" ht="20.25" customHeight="1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</row>
    <row r="4" spans="1:9" s="1" customFormat="1" ht="20.25" x14ac:dyDescent="0.25">
      <c r="A4" s="2"/>
      <c r="B4" s="3"/>
      <c r="C4" s="3"/>
      <c r="D4" s="3"/>
      <c r="E4" s="3"/>
    </row>
    <row r="5" spans="1:9" s="6" customFormat="1" ht="30" x14ac:dyDescent="0.25">
      <c r="A5" s="5" t="s">
        <v>171</v>
      </c>
      <c r="B5" s="5" t="s">
        <v>1</v>
      </c>
      <c r="C5" s="5" t="s">
        <v>172</v>
      </c>
      <c r="D5" s="5" t="s">
        <v>173</v>
      </c>
      <c r="E5" s="5" t="s">
        <v>174</v>
      </c>
      <c r="F5" s="5" t="s">
        <v>175</v>
      </c>
      <c r="G5" s="5"/>
      <c r="H5" s="5" t="s">
        <v>2</v>
      </c>
      <c r="I5" s="5" t="s">
        <v>257</v>
      </c>
    </row>
    <row r="6" spans="1:9" ht="120" x14ac:dyDescent="0.25">
      <c r="A6" s="5">
        <v>5</v>
      </c>
      <c r="B6" s="5">
        <v>1</v>
      </c>
      <c r="C6" s="4" t="s">
        <v>258</v>
      </c>
      <c r="D6" s="4" t="s">
        <v>258</v>
      </c>
      <c r="E6" s="4" t="s">
        <v>259</v>
      </c>
      <c r="F6" s="4" t="s">
        <v>260</v>
      </c>
      <c r="G6" s="4" t="s">
        <v>261</v>
      </c>
      <c r="H6" s="5">
        <v>1</v>
      </c>
      <c r="I6" s="10" t="s">
        <v>262</v>
      </c>
    </row>
    <row r="7" spans="1:9" ht="105" x14ac:dyDescent="0.25">
      <c r="A7" s="5">
        <v>5</v>
      </c>
      <c r="B7" s="5">
        <v>2</v>
      </c>
      <c r="C7" s="4" t="s">
        <v>548</v>
      </c>
      <c r="D7" s="4" t="s">
        <v>548</v>
      </c>
      <c r="E7" s="4" t="s">
        <v>549</v>
      </c>
      <c r="F7" s="4" t="s">
        <v>550</v>
      </c>
      <c r="G7" s="4" t="s">
        <v>551</v>
      </c>
      <c r="H7" s="5">
        <v>1</v>
      </c>
      <c r="I7" s="10" t="s">
        <v>111</v>
      </c>
    </row>
    <row r="8" spans="1:9" ht="105" x14ac:dyDescent="0.25">
      <c r="A8" s="5">
        <v>5</v>
      </c>
      <c r="B8" s="5">
        <v>3</v>
      </c>
      <c r="C8" s="4" t="s">
        <v>552</v>
      </c>
      <c r="D8" s="4" t="s">
        <v>552</v>
      </c>
      <c r="E8" s="4">
        <v>1020</v>
      </c>
      <c r="F8" s="4" t="s">
        <v>553</v>
      </c>
      <c r="G8" s="4" t="s">
        <v>554</v>
      </c>
      <c r="H8" s="5">
        <v>1</v>
      </c>
      <c r="I8" s="10" t="s">
        <v>111</v>
      </c>
    </row>
    <row r="9" spans="1:9" ht="120" x14ac:dyDescent="0.25">
      <c r="A9" s="5">
        <v>5</v>
      </c>
      <c r="B9" s="5">
        <v>4</v>
      </c>
      <c r="C9" s="7" t="s">
        <v>263</v>
      </c>
      <c r="D9" s="4" t="s">
        <v>263</v>
      </c>
      <c r="E9" s="4" t="s">
        <v>264</v>
      </c>
      <c r="F9" s="4" t="s">
        <v>265</v>
      </c>
      <c r="G9" s="4" t="s">
        <v>266</v>
      </c>
      <c r="H9" s="5">
        <v>1</v>
      </c>
      <c r="I9" s="10" t="s">
        <v>267</v>
      </c>
    </row>
    <row r="10" spans="1:9" ht="120" x14ac:dyDescent="0.25">
      <c r="A10" s="5">
        <v>5</v>
      </c>
      <c r="B10" s="5">
        <v>4</v>
      </c>
      <c r="C10" s="7" t="s">
        <v>263</v>
      </c>
      <c r="D10" s="4" t="s">
        <v>263</v>
      </c>
      <c r="E10" s="4" t="s">
        <v>268</v>
      </c>
      <c r="F10" s="4" t="s">
        <v>265</v>
      </c>
      <c r="G10" s="4" t="s">
        <v>269</v>
      </c>
      <c r="H10" s="5">
        <v>1</v>
      </c>
      <c r="I10" s="10" t="s">
        <v>267</v>
      </c>
    </row>
    <row r="11" spans="1:9" ht="120" x14ac:dyDescent="0.25">
      <c r="A11" s="5">
        <v>5</v>
      </c>
      <c r="B11" s="5">
        <v>4</v>
      </c>
      <c r="C11" s="7" t="s">
        <v>263</v>
      </c>
      <c r="D11" s="4" t="s">
        <v>263</v>
      </c>
      <c r="E11" s="4" t="s">
        <v>270</v>
      </c>
      <c r="F11" s="4" t="s">
        <v>265</v>
      </c>
      <c r="G11" s="4" t="s">
        <v>271</v>
      </c>
      <c r="H11" s="5">
        <v>1</v>
      </c>
      <c r="I11" s="10" t="s">
        <v>267</v>
      </c>
    </row>
    <row r="12" spans="1:9" ht="105" x14ac:dyDescent="0.25">
      <c r="A12" s="5">
        <v>5</v>
      </c>
      <c r="B12" s="5">
        <v>5</v>
      </c>
      <c r="C12" s="4" t="s">
        <v>272</v>
      </c>
      <c r="D12" s="4" t="s">
        <v>272</v>
      </c>
      <c r="E12" s="4" t="s">
        <v>273</v>
      </c>
      <c r="F12" s="4" t="s">
        <v>265</v>
      </c>
      <c r="G12" s="4" t="s">
        <v>274</v>
      </c>
      <c r="H12" s="5">
        <v>1</v>
      </c>
      <c r="I12" s="10" t="s">
        <v>111</v>
      </c>
    </row>
    <row r="13" spans="1:9" ht="105" x14ac:dyDescent="0.25">
      <c r="A13" s="5">
        <v>5</v>
      </c>
      <c r="B13" s="5">
        <v>7</v>
      </c>
      <c r="C13" s="4" t="s">
        <v>555</v>
      </c>
      <c r="D13" s="4" t="s">
        <v>555</v>
      </c>
      <c r="E13" s="4" t="s">
        <v>556</v>
      </c>
      <c r="F13" s="4" t="s">
        <v>557</v>
      </c>
      <c r="G13" s="4" t="s">
        <v>558</v>
      </c>
      <c r="H13" s="5">
        <v>1</v>
      </c>
      <c r="I13" s="10" t="s">
        <v>559</v>
      </c>
    </row>
    <row r="14" spans="1:9" ht="105" x14ac:dyDescent="0.25">
      <c r="A14" s="5">
        <v>5</v>
      </c>
      <c r="B14" s="5">
        <v>8</v>
      </c>
      <c r="C14" s="7" t="s">
        <v>560</v>
      </c>
      <c r="D14" s="4" t="s">
        <v>560</v>
      </c>
      <c r="E14" s="4" t="s">
        <v>561</v>
      </c>
      <c r="F14" s="4" t="s">
        <v>562</v>
      </c>
      <c r="G14" s="4" t="s">
        <v>563</v>
      </c>
      <c r="H14" s="5">
        <v>1</v>
      </c>
      <c r="I14" s="10" t="s">
        <v>111</v>
      </c>
    </row>
    <row r="15" spans="1:9" ht="105" x14ac:dyDescent="0.25">
      <c r="A15" s="5">
        <v>5</v>
      </c>
      <c r="B15" s="5">
        <v>8</v>
      </c>
      <c r="C15" s="7" t="s">
        <v>560</v>
      </c>
      <c r="D15" s="4" t="s">
        <v>560</v>
      </c>
      <c r="E15" s="4" t="s">
        <v>564</v>
      </c>
      <c r="F15" s="4" t="s">
        <v>565</v>
      </c>
      <c r="G15" s="4" t="s">
        <v>566</v>
      </c>
      <c r="H15" s="5">
        <v>1</v>
      </c>
      <c r="I15" s="10" t="s">
        <v>559</v>
      </c>
    </row>
    <row r="16" spans="1:9" ht="105" x14ac:dyDescent="0.25">
      <c r="A16" s="5">
        <v>5</v>
      </c>
      <c r="B16" s="5">
        <v>8</v>
      </c>
      <c r="C16" s="7" t="s">
        <v>560</v>
      </c>
      <c r="D16" s="4" t="s">
        <v>560</v>
      </c>
      <c r="E16" s="4" t="s">
        <v>567</v>
      </c>
      <c r="F16" s="4" t="s">
        <v>565</v>
      </c>
      <c r="G16" s="4" t="s">
        <v>568</v>
      </c>
      <c r="H16" s="5">
        <v>1</v>
      </c>
      <c r="I16" s="10" t="s">
        <v>559</v>
      </c>
    </row>
    <row r="17" spans="1:9" ht="105" x14ac:dyDescent="0.25">
      <c r="A17" s="5">
        <v>5</v>
      </c>
      <c r="B17" s="5">
        <v>9</v>
      </c>
      <c r="C17" s="4" t="s">
        <v>569</v>
      </c>
      <c r="D17" s="4" t="s">
        <v>569</v>
      </c>
      <c r="E17" s="4" t="s">
        <v>570</v>
      </c>
      <c r="F17" s="4" t="s">
        <v>571</v>
      </c>
      <c r="G17" s="4" t="s">
        <v>572</v>
      </c>
      <c r="H17" s="5">
        <v>1</v>
      </c>
      <c r="I17" s="10" t="s">
        <v>111</v>
      </c>
    </row>
    <row r="18" spans="1:9" ht="120" x14ac:dyDescent="0.25">
      <c r="A18" s="5">
        <v>5</v>
      </c>
      <c r="B18" s="5">
        <v>10</v>
      </c>
      <c r="C18" s="7" t="s">
        <v>275</v>
      </c>
      <c r="D18" s="4" t="s">
        <v>276</v>
      </c>
      <c r="E18" s="4" t="s">
        <v>277</v>
      </c>
      <c r="F18" s="4" t="s">
        <v>278</v>
      </c>
      <c r="G18" s="4" t="s">
        <v>279</v>
      </c>
      <c r="H18" s="5">
        <v>1</v>
      </c>
      <c r="I18" s="10" t="s">
        <v>280</v>
      </c>
    </row>
    <row r="19" spans="1:9" ht="120" x14ac:dyDescent="0.25">
      <c r="A19" s="5">
        <v>5</v>
      </c>
      <c r="B19" s="5">
        <v>10</v>
      </c>
      <c r="C19" s="7" t="s">
        <v>275</v>
      </c>
      <c r="D19" s="4" t="s">
        <v>276</v>
      </c>
      <c r="E19" s="4" t="s">
        <v>281</v>
      </c>
      <c r="F19" s="4" t="s">
        <v>278</v>
      </c>
      <c r="G19" s="4" t="s">
        <v>282</v>
      </c>
      <c r="H19" s="5">
        <v>1</v>
      </c>
      <c r="I19" s="10" t="s">
        <v>280</v>
      </c>
    </row>
    <row r="20" spans="1:9" ht="120" x14ac:dyDescent="0.25">
      <c r="A20" s="5">
        <v>5</v>
      </c>
      <c r="B20" s="5">
        <v>10</v>
      </c>
      <c r="C20" s="7" t="s">
        <v>275</v>
      </c>
      <c r="D20" s="4" t="s">
        <v>283</v>
      </c>
      <c r="E20" s="4" t="s">
        <v>284</v>
      </c>
      <c r="F20" s="4" t="s">
        <v>278</v>
      </c>
      <c r="G20" s="4" t="s">
        <v>285</v>
      </c>
      <c r="H20" s="5">
        <v>2</v>
      </c>
      <c r="I20" s="10" t="s">
        <v>280</v>
      </c>
    </row>
    <row r="21" spans="1:9" ht="120" x14ac:dyDescent="0.25">
      <c r="A21" s="5">
        <v>5</v>
      </c>
      <c r="B21" s="5">
        <v>10</v>
      </c>
      <c r="C21" s="7" t="s">
        <v>275</v>
      </c>
      <c r="D21" s="4" t="s">
        <v>283</v>
      </c>
      <c r="E21" s="4" t="s">
        <v>286</v>
      </c>
      <c r="F21" s="4" t="s">
        <v>278</v>
      </c>
      <c r="G21" s="4" t="s">
        <v>287</v>
      </c>
      <c r="H21" s="5">
        <v>5</v>
      </c>
      <c r="I21" s="10" t="s">
        <v>280</v>
      </c>
    </row>
    <row r="22" spans="1:9" ht="120" x14ac:dyDescent="0.25">
      <c r="A22" s="5">
        <v>5</v>
      </c>
      <c r="B22" s="5">
        <v>10</v>
      </c>
      <c r="C22" s="7" t="s">
        <v>275</v>
      </c>
      <c r="D22" s="4" t="s">
        <v>288</v>
      </c>
      <c r="E22" s="4" t="s">
        <v>289</v>
      </c>
      <c r="F22" s="4" t="s">
        <v>278</v>
      </c>
      <c r="G22" s="4" t="s">
        <v>290</v>
      </c>
      <c r="H22" s="5">
        <v>2</v>
      </c>
      <c r="I22" s="10" t="s">
        <v>280</v>
      </c>
    </row>
    <row r="23" spans="1:9" ht="105" x14ac:dyDescent="0.25">
      <c r="A23" s="5">
        <v>5</v>
      </c>
      <c r="B23" s="5">
        <v>11</v>
      </c>
      <c r="C23" s="7" t="s">
        <v>573</v>
      </c>
      <c r="D23" s="4" t="s">
        <v>573</v>
      </c>
      <c r="E23" s="4" t="s">
        <v>574</v>
      </c>
      <c r="F23" s="4" t="s">
        <v>575</v>
      </c>
      <c r="G23" s="4" t="s">
        <v>576</v>
      </c>
      <c r="H23" s="5">
        <v>2</v>
      </c>
      <c r="I23" s="10" t="s">
        <v>111</v>
      </c>
    </row>
    <row r="24" spans="1:9" ht="105" x14ac:dyDescent="0.25">
      <c r="A24" s="5">
        <v>5</v>
      </c>
      <c r="B24" s="5">
        <v>11</v>
      </c>
      <c r="C24" s="7" t="s">
        <v>573</v>
      </c>
      <c r="D24" s="4" t="s">
        <v>573</v>
      </c>
      <c r="E24" s="4" t="s">
        <v>577</v>
      </c>
      <c r="F24" s="4" t="s">
        <v>20</v>
      </c>
      <c r="G24" s="4" t="s">
        <v>578</v>
      </c>
      <c r="H24" s="5">
        <v>2</v>
      </c>
      <c r="I24" s="10" t="s">
        <v>111</v>
      </c>
    </row>
    <row r="25" spans="1:9" ht="105" x14ac:dyDescent="0.25">
      <c r="A25" s="5">
        <v>5</v>
      </c>
      <c r="B25" s="5">
        <v>12</v>
      </c>
      <c r="C25" s="4" t="s">
        <v>579</v>
      </c>
      <c r="D25" s="4" t="s">
        <v>579</v>
      </c>
      <c r="E25" s="4" t="s">
        <v>580</v>
      </c>
      <c r="F25" s="4" t="s">
        <v>581</v>
      </c>
      <c r="G25" s="4" t="s">
        <v>582</v>
      </c>
      <c r="H25" s="5">
        <v>1</v>
      </c>
      <c r="I25" s="10" t="s">
        <v>111</v>
      </c>
    </row>
    <row r="26" spans="1:9" ht="105" x14ac:dyDescent="0.25">
      <c r="A26" s="5">
        <v>5</v>
      </c>
      <c r="B26" s="5">
        <v>13</v>
      </c>
      <c r="C26" s="4" t="s">
        <v>583</v>
      </c>
      <c r="D26" s="4" t="s">
        <v>583</v>
      </c>
      <c r="E26" s="4" t="s">
        <v>584</v>
      </c>
      <c r="F26" s="4" t="s">
        <v>585</v>
      </c>
      <c r="G26" s="4" t="s">
        <v>586</v>
      </c>
      <c r="H26" s="5">
        <v>26</v>
      </c>
      <c r="I26" s="10" t="s">
        <v>111</v>
      </c>
    </row>
    <row r="27" spans="1:9" ht="120" x14ac:dyDescent="0.25">
      <c r="A27" s="5">
        <v>5</v>
      </c>
      <c r="B27" s="5">
        <v>14</v>
      </c>
      <c r="C27" s="7" t="s">
        <v>291</v>
      </c>
      <c r="D27" s="4" t="s">
        <v>292</v>
      </c>
      <c r="E27" s="4" t="s">
        <v>293</v>
      </c>
      <c r="F27" s="4" t="s">
        <v>294</v>
      </c>
      <c r="G27" s="4" t="s">
        <v>295</v>
      </c>
      <c r="H27" s="5">
        <v>1</v>
      </c>
      <c r="I27" s="10" t="s">
        <v>296</v>
      </c>
    </row>
    <row r="28" spans="1:9" ht="120" x14ac:dyDescent="0.25">
      <c r="A28" s="5">
        <v>5</v>
      </c>
      <c r="B28" s="5">
        <v>14</v>
      </c>
      <c r="C28" s="7" t="s">
        <v>291</v>
      </c>
      <c r="D28" s="4" t="s">
        <v>292</v>
      </c>
      <c r="E28" s="4" t="s">
        <v>297</v>
      </c>
      <c r="F28" s="4" t="s">
        <v>298</v>
      </c>
      <c r="G28" s="4" t="s">
        <v>299</v>
      </c>
      <c r="H28" s="5">
        <v>1</v>
      </c>
      <c r="I28" s="10" t="s">
        <v>296</v>
      </c>
    </row>
    <row r="29" spans="1:9" ht="120" x14ac:dyDescent="0.25">
      <c r="A29" s="5">
        <v>5</v>
      </c>
      <c r="B29" s="5">
        <v>14</v>
      </c>
      <c r="C29" s="7" t="s">
        <v>291</v>
      </c>
      <c r="D29" s="4" t="s">
        <v>292</v>
      </c>
      <c r="E29" s="4" t="s">
        <v>300</v>
      </c>
      <c r="F29" s="4" t="s">
        <v>298</v>
      </c>
      <c r="G29" s="4" t="s">
        <v>301</v>
      </c>
      <c r="H29" s="5">
        <v>1</v>
      </c>
      <c r="I29" s="10" t="s">
        <v>296</v>
      </c>
    </row>
    <row r="30" spans="1:9" ht="120" x14ac:dyDescent="0.25">
      <c r="A30" s="5">
        <v>5</v>
      </c>
      <c r="B30" s="5">
        <v>14</v>
      </c>
      <c r="C30" s="7" t="s">
        <v>291</v>
      </c>
      <c r="D30" s="4" t="s">
        <v>302</v>
      </c>
      <c r="E30" s="4" t="s">
        <v>303</v>
      </c>
      <c r="F30" s="4" t="s">
        <v>304</v>
      </c>
      <c r="G30" s="4" t="s">
        <v>305</v>
      </c>
      <c r="H30" s="5">
        <v>1</v>
      </c>
      <c r="I30" s="10" t="s">
        <v>296</v>
      </c>
    </row>
    <row r="31" spans="1:9" ht="120" x14ac:dyDescent="0.25">
      <c r="A31" s="5">
        <v>5</v>
      </c>
      <c r="B31" s="5">
        <v>14</v>
      </c>
      <c r="C31" s="7" t="s">
        <v>291</v>
      </c>
      <c r="D31" s="4" t="s">
        <v>302</v>
      </c>
      <c r="E31" s="4" t="s">
        <v>306</v>
      </c>
      <c r="F31" s="4" t="s">
        <v>307</v>
      </c>
      <c r="G31" s="4" t="s">
        <v>308</v>
      </c>
      <c r="H31" s="5">
        <v>1</v>
      </c>
      <c r="I31" s="10" t="s">
        <v>296</v>
      </c>
    </row>
    <row r="32" spans="1:9" ht="120" x14ac:dyDescent="0.25">
      <c r="A32" s="5">
        <v>5</v>
      </c>
      <c r="B32" s="5">
        <v>14</v>
      </c>
      <c r="C32" s="7" t="s">
        <v>291</v>
      </c>
      <c r="D32" s="4" t="s">
        <v>302</v>
      </c>
      <c r="E32" s="4" t="s">
        <v>309</v>
      </c>
      <c r="F32" s="4" t="s">
        <v>307</v>
      </c>
      <c r="G32" s="4" t="s">
        <v>310</v>
      </c>
      <c r="H32" s="5">
        <v>1</v>
      </c>
      <c r="I32" s="10" t="s">
        <v>296</v>
      </c>
    </row>
    <row r="33" spans="1:9" ht="120" x14ac:dyDescent="0.25">
      <c r="A33" s="5">
        <v>5</v>
      </c>
      <c r="B33" s="5">
        <v>14</v>
      </c>
      <c r="C33" s="7" t="s">
        <v>291</v>
      </c>
      <c r="D33" s="4" t="s">
        <v>311</v>
      </c>
      <c r="E33" s="4" t="s">
        <v>312</v>
      </c>
      <c r="F33" s="4" t="s">
        <v>313</v>
      </c>
      <c r="G33" s="4" t="s">
        <v>314</v>
      </c>
      <c r="H33" s="5">
        <v>1</v>
      </c>
      <c r="I33" s="10" t="s">
        <v>296</v>
      </c>
    </row>
    <row r="34" spans="1:9" ht="120" x14ac:dyDescent="0.25">
      <c r="A34" s="5">
        <v>5</v>
      </c>
      <c r="B34" s="5">
        <v>14</v>
      </c>
      <c r="C34" s="7" t="s">
        <v>291</v>
      </c>
      <c r="D34" s="4" t="s">
        <v>315</v>
      </c>
      <c r="E34" s="4" t="s">
        <v>316</v>
      </c>
      <c r="F34" s="4" t="s">
        <v>317</v>
      </c>
      <c r="G34" s="4" t="s">
        <v>318</v>
      </c>
      <c r="H34" s="5">
        <v>1</v>
      </c>
      <c r="I34" s="10" t="s">
        <v>296</v>
      </c>
    </row>
    <row r="35" spans="1:9" ht="120" x14ac:dyDescent="0.25">
      <c r="A35" s="5">
        <v>5</v>
      </c>
      <c r="B35" s="5">
        <v>14</v>
      </c>
      <c r="C35" s="7" t="s">
        <v>291</v>
      </c>
      <c r="D35" s="4" t="s">
        <v>315</v>
      </c>
      <c r="E35" s="4" t="s">
        <v>319</v>
      </c>
      <c r="F35" s="4" t="s">
        <v>320</v>
      </c>
      <c r="G35" s="4" t="s">
        <v>321</v>
      </c>
      <c r="H35" s="5">
        <v>1</v>
      </c>
      <c r="I35" s="10" t="s">
        <v>296</v>
      </c>
    </row>
  </sheetData>
  <mergeCells count="3">
    <mergeCell ref="A1:I1"/>
    <mergeCell ref="A2:I2"/>
    <mergeCell ref="A3:I3"/>
  </mergeCells>
  <pageMargins left="0.45866141700000002" right="0.45866141700000002" top="0.64803149606299204" bottom="0.24803149599999999" header="0.31496062992126" footer="0.31496062992126"/>
  <pageSetup paperSize="9" scale="63" fitToHeight="0" orientation="portrait" horizontalDpi="0" verticalDpi="0" r:id="rId1"/>
  <headerFooter differentFirst="1">
    <oddHeader>&amp;C 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19EC-18FB-46C7-A531-70B1756918E8}">
  <sheetPr>
    <pageSetUpPr fitToPage="1"/>
  </sheetPr>
  <dimension ref="A1:I44"/>
  <sheetViews>
    <sheetView zoomScale="80" zoomScaleNormal="80" workbookViewId="0">
      <pane xSplit="4" ySplit="4" topLeftCell="E44" activePane="bottomRight" state="frozen"/>
      <selection pane="topRight" activeCell="E1" sqref="E1"/>
      <selection pane="bottomLeft" activeCell="A2" sqref="A2"/>
      <selection pane="bottomRight" activeCell="I6" sqref="I6"/>
    </sheetView>
  </sheetViews>
  <sheetFormatPr defaultColWidth="9.140625" defaultRowHeight="15" x14ac:dyDescent="0.25"/>
  <cols>
    <col min="1" max="1" width="7" style="8" customWidth="1"/>
    <col min="2" max="2" width="6" style="8" customWidth="1"/>
    <col min="3" max="3" width="18.85546875" style="9" hidden="1" customWidth="1"/>
    <col min="4" max="4" width="22.85546875" style="8" hidden="1" customWidth="1"/>
    <col min="5" max="5" width="17.7109375" style="8" hidden="1" customWidth="1"/>
    <col min="6" max="6" width="15.42578125" style="8" hidden="1" customWidth="1"/>
    <col min="7" max="7" width="40" style="8" customWidth="1"/>
    <col min="8" max="8" width="10.85546875" style="6" customWidth="1"/>
    <col min="9" max="9" width="61.85546875" style="8" customWidth="1"/>
    <col min="10" max="16384" width="9.140625" style="8"/>
  </cols>
  <sheetData>
    <row r="1" spans="1:9" s="1" customFormat="1" ht="15.75" customHeight="1" x14ac:dyDescent="0.25">
      <c r="A1" s="14" t="s">
        <v>804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20.25" customHeight="1" x14ac:dyDescent="0.25">
      <c r="A2" s="13" t="s">
        <v>805</v>
      </c>
      <c r="B2" s="13"/>
      <c r="C2" s="13"/>
      <c r="D2" s="13"/>
      <c r="E2" s="13"/>
      <c r="F2" s="13"/>
      <c r="G2" s="13"/>
      <c r="H2" s="13"/>
      <c r="I2" s="13"/>
    </row>
    <row r="3" spans="1:9" s="1" customFormat="1" ht="20.25" customHeight="1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</row>
    <row r="4" spans="1:9" s="1" customFormat="1" ht="20.25" x14ac:dyDescent="0.25">
      <c r="A4" s="2"/>
      <c r="B4" s="3"/>
      <c r="C4" s="3"/>
      <c r="D4" s="3"/>
      <c r="E4" s="3"/>
    </row>
    <row r="5" spans="1:9" ht="30" x14ac:dyDescent="0.25">
      <c r="A5" s="5" t="s">
        <v>171</v>
      </c>
      <c r="B5" s="5" t="s">
        <v>1</v>
      </c>
      <c r="C5" s="5" t="s">
        <v>172</v>
      </c>
      <c r="D5" s="5" t="s">
        <v>173</v>
      </c>
      <c r="E5" s="5" t="s">
        <v>174</v>
      </c>
      <c r="F5" s="5" t="s">
        <v>175</v>
      </c>
      <c r="G5" s="5"/>
      <c r="H5" s="5" t="s">
        <v>2</v>
      </c>
      <c r="I5" s="5" t="s">
        <v>257</v>
      </c>
    </row>
    <row r="6" spans="1:9" ht="105" x14ac:dyDescent="0.25">
      <c r="A6" s="5">
        <v>1</v>
      </c>
      <c r="B6" s="5">
        <v>1</v>
      </c>
      <c r="C6" s="4" t="s">
        <v>322</v>
      </c>
      <c r="D6" s="4" t="s">
        <v>322</v>
      </c>
      <c r="E6" s="4" t="s">
        <v>323</v>
      </c>
      <c r="F6" s="4" t="s">
        <v>278</v>
      </c>
      <c r="G6" s="4" t="s">
        <v>324</v>
      </c>
      <c r="H6" s="5">
        <v>1</v>
      </c>
      <c r="I6" s="10" t="s">
        <v>111</v>
      </c>
    </row>
    <row r="7" spans="1:9" ht="105" x14ac:dyDescent="0.25">
      <c r="A7" s="5">
        <v>1</v>
      </c>
      <c r="B7" s="5">
        <v>2</v>
      </c>
      <c r="C7" s="7" t="s">
        <v>325</v>
      </c>
      <c r="D7" s="4" t="s">
        <v>326</v>
      </c>
      <c r="E7" s="4" t="s">
        <v>327</v>
      </c>
      <c r="F7" s="4" t="s">
        <v>328</v>
      </c>
      <c r="G7" s="4" t="s">
        <v>329</v>
      </c>
      <c r="H7" s="5">
        <v>1</v>
      </c>
      <c r="I7" s="10" t="s">
        <v>111</v>
      </c>
    </row>
    <row r="8" spans="1:9" ht="105" x14ac:dyDescent="0.25">
      <c r="A8" s="5">
        <v>1</v>
      </c>
      <c r="B8" s="5">
        <v>2</v>
      </c>
      <c r="C8" s="7" t="str">
        <f>C7</f>
        <v>Máy trợ thở/CPAP</v>
      </c>
      <c r="D8" s="4" t="s">
        <v>330</v>
      </c>
      <c r="E8" s="4" t="s">
        <v>331</v>
      </c>
      <c r="F8" s="4" t="s">
        <v>332</v>
      </c>
      <c r="G8" s="4" t="s">
        <v>333</v>
      </c>
      <c r="H8" s="5">
        <v>4</v>
      </c>
      <c r="I8" s="10" t="s">
        <v>111</v>
      </c>
    </row>
    <row r="9" spans="1:9" ht="120" x14ac:dyDescent="0.25">
      <c r="A9" s="5">
        <v>1</v>
      </c>
      <c r="B9" s="5">
        <v>3</v>
      </c>
      <c r="C9" s="4" t="s">
        <v>334</v>
      </c>
      <c r="D9" s="4" t="s">
        <v>334</v>
      </c>
      <c r="E9" s="4" t="s">
        <v>335</v>
      </c>
      <c r="F9" s="4" t="s">
        <v>336</v>
      </c>
      <c r="G9" s="4" t="s">
        <v>337</v>
      </c>
      <c r="H9" s="5">
        <v>1</v>
      </c>
      <c r="I9" s="10" t="s">
        <v>338</v>
      </c>
    </row>
    <row r="10" spans="1:9" ht="120" x14ac:dyDescent="0.25">
      <c r="A10" s="5">
        <v>1</v>
      </c>
      <c r="B10" s="5">
        <v>4</v>
      </c>
      <c r="C10" s="4" t="s">
        <v>339</v>
      </c>
      <c r="D10" s="4" t="s">
        <v>339</v>
      </c>
      <c r="E10" s="4" t="s">
        <v>340</v>
      </c>
      <c r="F10" s="4" t="s">
        <v>341</v>
      </c>
      <c r="G10" s="4" t="s">
        <v>342</v>
      </c>
      <c r="H10" s="5">
        <v>1</v>
      </c>
      <c r="I10" s="10" t="s">
        <v>343</v>
      </c>
    </row>
    <row r="11" spans="1:9" ht="105" x14ac:dyDescent="0.25">
      <c r="A11" s="5">
        <v>1</v>
      </c>
      <c r="B11" s="5">
        <v>5</v>
      </c>
      <c r="C11" s="7" t="s">
        <v>344</v>
      </c>
      <c r="D11" s="4" t="s">
        <v>344</v>
      </c>
      <c r="E11" s="4" t="s">
        <v>345</v>
      </c>
      <c r="F11" s="4" t="s">
        <v>346</v>
      </c>
      <c r="G11" s="4" t="s">
        <v>347</v>
      </c>
      <c r="H11" s="5">
        <v>1</v>
      </c>
      <c r="I11" s="10" t="s">
        <v>111</v>
      </c>
    </row>
    <row r="12" spans="1:9" ht="105" x14ac:dyDescent="0.25">
      <c r="A12" s="5">
        <v>1</v>
      </c>
      <c r="B12" s="5">
        <v>5</v>
      </c>
      <c r="C12" s="7" t="str">
        <f t="shared" ref="C12:C19" si="0">C11</f>
        <v>Lồng ấp sơ sinh</v>
      </c>
      <c r="D12" s="4" t="s">
        <v>344</v>
      </c>
      <c r="E12" s="4" t="s">
        <v>348</v>
      </c>
      <c r="F12" s="4" t="s">
        <v>346</v>
      </c>
      <c r="G12" s="4" t="s">
        <v>349</v>
      </c>
      <c r="H12" s="5">
        <v>4</v>
      </c>
      <c r="I12" s="10" t="s">
        <v>111</v>
      </c>
    </row>
    <row r="13" spans="1:9" ht="105" x14ac:dyDescent="0.25">
      <c r="A13" s="5">
        <v>1</v>
      </c>
      <c r="B13" s="5">
        <v>5</v>
      </c>
      <c r="C13" s="7" t="str">
        <f t="shared" si="0"/>
        <v>Lồng ấp sơ sinh</v>
      </c>
      <c r="D13" s="4" t="s">
        <v>344</v>
      </c>
      <c r="E13" s="4" t="s">
        <v>350</v>
      </c>
      <c r="F13" s="4" t="s">
        <v>346</v>
      </c>
      <c r="G13" s="4" t="s">
        <v>351</v>
      </c>
      <c r="H13" s="5">
        <v>3</v>
      </c>
      <c r="I13" s="10" t="s">
        <v>111</v>
      </c>
    </row>
    <row r="14" spans="1:9" ht="105" x14ac:dyDescent="0.25">
      <c r="A14" s="5">
        <v>1</v>
      </c>
      <c r="B14" s="5">
        <v>5</v>
      </c>
      <c r="C14" s="7" t="str">
        <f t="shared" si="0"/>
        <v>Lồng ấp sơ sinh</v>
      </c>
      <c r="D14" s="4" t="s">
        <v>344</v>
      </c>
      <c r="E14" s="4" t="s">
        <v>352</v>
      </c>
      <c r="F14" s="4" t="s">
        <v>353</v>
      </c>
      <c r="G14" s="4" t="s">
        <v>354</v>
      </c>
      <c r="H14" s="5">
        <v>5</v>
      </c>
      <c r="I14" s="10" t="s">
        <v>111</v>
      </c>
    </row>
    <row r="15" spans="1:9" ht="105" x14ac:dyDescent="0.25">
      <c r="A15" s="5">
        <v>1</v>
      </c>
      <c r="B15" s="5">
        <v>5</v>
      </c>
      <c r="C15" s="7" t="str">
        <f t="shared" si="0"/>
        <v>Lồng ấp sơ sinh</v>
      </c>
      <c r="D15" s="4" t="s">
        <v>344</v>
      </c>
      <c r="E15" s="4" t="s">
        <v>355</v>
      </c>
      <c r="F15" s="4" t="s">
        <v>278</v>
      </c>
      <c r="G15" s="4" t="s">
        <v>356</v>
      </c>
      <c r="H15" s="5">
        <v>1</v>
      </c>
      <c r="I15" s="10" t="s">
        <v>111</v>
      </c>
    </row>
    <row r="16" spans="1:9" ht="105" x14ac:dyDescent="0.25">
      <c r="A16" s="5">
        <v>1</v>
      </c>
      <c r="B16" s="5">
        <v>5</v>
      </c>
      <c r="C16" s="7" t="str">
        <f t="shared" si="0"/>
        <v>Lồng ấp sơ sinh</v>
      </c>
      <c r="D16" s="4" t="s">
        <v>344</v>
      </c>
      <c r="E16" s="4" t="s">
        <v>357</v>
      </c>
      <c r="F16" s="4" t="s">
        <v>358</v>
      </c>
      <c r="G16" s="4" t="s">
        <v>359</v>
      </c>
      <c r="H16" s="5">
        <v>12</v>
      </c>
      <c r="I16" s="10" t="s">
        <v>111</v>
      </c>
    </row>
    <row r="17" spans="1:9" ht="105" x14ac:dyDescent="0.25">
      <c r="A17" s="5">
        <v>1</v>
      </c>
      <c r="B17" s="5">
        <v>5</v>
      </c>
      <c r="C17" s="7" t="str">
        <f t="shared" si="0"/>
        <v>Lồng ấp sơ sinh</v>
      </c>
      <c r="D17" s="4" t="s">
        <v>344</v>
      </c>
      <c r="E17" s="4" t="s">
        <v>360</v>
      </c>
      <c r="F17" s="4" t="s">
        <v>361</v>
      </c>
      <c r="G17" s="4" t="s">
        <v>362</v>
      </c>
      <c r="H17" s="5">
        <v>1</v>
      </c>
      <c r="I17" s="10" t="s">
        <v>111</v>
      </c>
    </row>
    <row r="18" spans="1:9" ht="105" x14ac:dyDescent="0.25">
      <c r="A18" s="5">
        <v>1</v>
      </c>
      <c r="B18" s="5">
        <v>5</v>
      </c>
      <c r="C18" s="7" t="str">
        <f t="shared" si="0"/>
        <v>Lồng ấp sơ sinh</v>
      </c>
      <c r="D18" s="4" t="s">
        <v>344</v>
      </c>
      <c r="E18" s="4" t="s">
        <v>352</v>
      </c>
      <c r="F18" s="4" t="s">
        <v>363</v>
      </c>
      <c r="G18" s="4" t="s">
        <v>364</v>
      </c>
      <c r="H18" s="5">
        <v>7</v>
      </c>
      <c r="I18" s="10" t="s">
        <v>111</v>
      </c>
    </row>
    <row r="19" spans="1:9" ht="105" x14ac:dyDescent="0.25">
      <c r="A19" s="5">
        <v>1</v>
      </c>
      <c r="B19" s="5">
        <v>5</v>
      </c>
      <c r="C19" s="7" t="str">
        <f t="shared" si="0"/>
        <v>Lồng ấp sơ sinh</v>
      </c>
      <c r="D19" s="4" t="s">
        <v>344</v>
      </c>
      <c r="E19" s="4" t="s">
        <v>365</v>
      </c>
      <c r="F19" s="4" t="s">
        <v>363</v>
      </c>
      <c r="G19" s="4" t="s">
        <v>366</v>
      </c>
      <c r="H19" s="5">
        <v>1</v>
      </c>
      <c r="I19" s="10" t="s">
        <v>111</v>
      </c>
    </row>
    <row r="20" spans="1:9" ht="135" x14ac:dyDescent="0.25">
      <c r="A20" s="5">
        <v>1</v>
      </c>
      <c r="B20" s="5">
        <v>6</v>
      </c>
      <c r="C20" s="7" t="s">
        <v>367</v>
      </c>
      <c r="D20" s="4" t="s">
        <v>367</v>
      </c>
      <c r="E20" s="4" t="s">
        <v>368</v>
      </c>
      <c r="F20" s="4" t="s">
        <v>369</v>
      </c>
      <c r="G20" s="4" t="s">
        <v>370</v>
      </c>
      <c r="H20" s="5">
        <v>1</v>
      </c>
      <c r="I20" s="10" t="s">
        <v>371</v>
      </c>
    </row>
    <row r="21" spans="1:9" ht="135" x14ac:dyDescent="0.25">
      <c r="A21" s="5">
        <v>1</v>
      </c>
      <c r="B21" s="5">
        <v>6</v>
      </c>
      <c r="C21" s="7" t="str">
        <f t="shared" ref="C21:C42" si="1">C20</f>
        <v>Máy giúp thở</v>
      </c>
      <c r="D21" s="4" t="s">
        <v>367</v>
      </c>
      <c r="E21" s="4" t="s">
        <v>372</v>
      </c>
      <c r="F21" s="4" t="s">
        <v>373</v>
      </c>
      <c r="G21" s="4" t="s">
        <v>374</v>
      </c>
      <c r="H21" s="5">
        <v>2</v>
      </c>
      <c r="I21" s="10" t="s">
        <v>371</v>
      </c>
    </row>
    <row r="22" spans="1:9" ht="135" x14ac:dyDescent="0.25">
      <c r="A22" s="5">
        <v>1</v>
      </c>
      <c r="B22" s="5">
        <v>6</v>
      </c>
      <c r="C22" s="7" t="str">
        <f t="shared" si="1"/>
        <v>Máy giúp thở</v>
      </c>
      <c r="D22" s="4" t="s">
        <v>367</v>
      </c>
      <c r="E22" s="4" t="s">
        <v>375</v>
      </c>
      <c r="F22" s="4" t="s">
        <v>278</v>
      </c>
      <c r="G22" s="4" t="s">
        <v>376</v>
      </c>
      <c r="H22" s="5">
        <v>4</v>
      </c>
      <c r="I22" s="10" t="s">
        <v>371</v>
      </c>
    </row>
    <row r="23" spans="1:9" ht="135" x14ac:dyDescent="0.25">
      <c r="A23" s="5">
        <v>1</v>
      </c>
      <c r="B23" s="5">
        <v>6</v>
      </c>
      <c r="C23" s="7" t="str">
        <f t="shared" si="1"/>
        <v>Máy giúp thở</v>
      </c>
      <c r="D23" s="4" t="s">
        <v>367</v>
      </c>
      <c r="E23" s="4" t="s">
        <v>377</v>
      </c>
      <c r="F23" s="4" t="s">
        <v>378</v>
      </c>
      <c r="G23" s="4" t="s">
        <v>379</v>
      </c>
      <c r="H23" s="5">
        <v>1</v>
      </c>
      <c r="I23" s="10" t="s">
        <v>371</v>
      </c>
    </row>
    <row r="24" spans="1:9" ht="135" x14ac:dyDescent="0.25">
      <c r="A24" s="5">
        <v>1</v>
      </c>
      <c r="B24" s="5">
        <v>6</v>
      </c>
      <c r="C24" s="7" t="str">
        <f t="shared" si="1"/>
        <v>Máy giúp thở</v>
      </c>
      <c r="D24" s="4" t="s">
        <v>367</v>
      </c>
      <c r="E24" s="4" t="s">
        <v>380</v>
      </c>
      <c r="F24" s="4" t="s">
        <v>381</v>
      </c>
      <c r="G24" s="4" t="s">
        <v>382</v>
      </c>
      <c r="H24" s="5">
        <v>2</v>
      </c>
      <c r="I24" s="10" t="s">
        <v>371</v>
      </c>
    </row>
    <row r="25" spans="1:9" ht="135" x14ac:dyDescent="0.25">
      <c r="A25" s="5">
        <v>1</v>
      </c>
      <c r="B25" s="5">
        <v>6</v>
      </c>
      <c r="C25" s="7" t="str">
        <f t="shared" si="1"/>
        <v>Máy giúp thở</v>
      </c>
      <c r="D25" s="4" t="s">
        <v>367</v>
      </c>
      <c r="E25" s="4" t="s">
        <v>383</v>
      </c>
      <c r="F25" s="4" t="s">
        <v>384</v>
      </c>
      <c r="G25" s="4" t="s">
        <v>385</v>
      </c>
      <c r="H25" s="5">
        <v>7</v>
      </c>
      <c r="I25" s="10" t="s">
        <v>371</v>
      </c>
    </row>
    <row r="26" spans="1:9" ht="135" x14ac:dyDescent="0.25">
      <c r="A26" s="5">
        <v>1</v>
      </c>
      <c r="B26" s="5">
        <v>6</v>
      </c>
      <c r="C26" s="7" t="str">
        <f t="shared" si="1"/>
        <v>Máy giúp thở</v>
      </c>
      <c r="D26" s="4" t="s">
        <v>386</v>
      </c>
      <c r="E26" s="4" t="s">
        <v>387</v>
      </c>
      <c r="F26" s="4" t="s">
        <v>388</v>
      </c>
      <c r="G26" s="4" t="s">
        <v>389</v>
      </c>
      <c r="H26" s="5">
        <v>14</v>
      </c>
      <c r="I26" s="10" t="s">
        <v>371</v>
      </c>
    </row>
    <row r="27" spans="1:9" ht="135" x14ac:dyDescent="0.25">
      <c r="A27" s="5">
        <v>1</v>
      </c>
      <c r="B27" s="5">
        <v>6</v>
      </c>
      <c r="C27" s="7" t="str">
        <f t="shared" si="1"/>
        <v>Máy giúp thở</v>
      </c>
      <c r="D27" s="4" t="s">
        <v>386</v>
      </c>
      <c r="E27" s="4" t="s">
        <v>390</v>
      </c>
      <c r="F27" s="4" t="s">
        <v>391</v>
      </c>
      <c r="G27" s="4" t="s">
        <v>392</v>
      </c>
      <c r="H27" s="5">
        <v>5</v>
      </c>
      <c r="I27" s="10" t="s">
        <v>371</v>
      </c>
    </row>
    <row r="28" spans="1:9" ht="135" x14ac:dyDescent="0.25">
      <c r="A28" s="5">
        <v>1</v>
      </c>
      <c r="B28" s="5">
        <v>6</v>
      </c>
      <c r="C28" s="7" t="str">
        <f t="shared" si="1"/>
        <v>Máy giúp thở</v>
      </c>
      <c r="D28" s="4" t="s">
        <v>386</v>
      </c>
      <c r="E28" s="4" t="s">
        <v>393</v>
      </c>
      <c r="F28" s="4" t="s">
        <v>394</v>
      </c>
      <c r="G28" s="4" t="s">
        <v>395</v>
      </c>
      <c r="H28" s="5">
        <v>1</v>
      </c>
      <c r="I28" s="10" t="s">
        <v>371</v>
      </c>
    </row>
    <row r="29" spans="1:9" ht="135" x14ac:dyDescent="0.25">
      <c r="A29" s="5">
        <v>1</v>
      </c>
      <c r="B29" s="5">
        <v>6</v>
      </c>
      <c r="C29" s="7" t="str">
        <f t="shared" si="1"/>
        <v>Máy giúp thở</v>
      </c>
      <c r="D29" s="4" t="s">
        <v>396</v>
      </c>
      <c r="E29" s="4" t="s">
        <v>397</v>
      </c>
      <c r="F29" s="4" t="s">
        <v>398</v>
      </c>
      <c r="G29" s="4" t="s">
        <v>399</v>
      </c>
      <c r="H29" s="5">
        <v>5</v>
      </c>
      <c r="I29" s="10" t="s">
        <v>371</v>
      </c>
    </row>
    <row r="30" spans="1:9" ht="135" x14ac:dyDescent="0.25">
      <c r="A30" s="5">
        <v>1</v>
      </c>
      <c r="B30" s="5">
        <v>6</v>
      </c>
      <c r="C30" s="7" t="str">
        <f t="shared" si="1"/>
        <v>Máy giúp thở</v>
      </c>
      <c r="D30" s="4" t="s">
        <v>396</v>
      </c>
      <c r="E30" s="4" t="s">
        <v>400</v>
      </c>
      <c r="F30" s="4" t="s">
        <v>401</v>
      </c>
      <c r="G30" s="4" t="s">
        <v>402</v>
      </c>
      <c r="H30" s="5">
        <v>1</v>
      </c>
      <c r="I30" s="10" t="s">
        <v>371</v>
      </c>
    </row>
    <row r="31" spans="1:9" ht="135" x14ac:dyDescent="0.25">
      <c r="A31" s="5">
        <v>1</v>
      </c>
      <c r="B31" s="5">
        <v>6</v>
      </c>
      <c r="C31" s="7" t="str">
        <f t="shared" si="1"/>
        <v>Máy giúp thở</v>
      </c>
      <c r="D31" s="4" t="s">
        <v>396</v>
      </c>
      <c r="E31" s="4" t="s">
        <v>403</v>
      </c>
      <c r="F31" s="4" t="s">
        <v>373</v>
      </c>
      <c r="G31" s="4" t="s">
        <v>404</v>
      </c>
      <c r="H31" s="5">
        <v>1</v>
      </c>
      <c r="I31" s="10" t="s">
        <v>371</v>
      </c>
    </row>
    <row r="32" spans="1:9" ht="135" x14ac:dyDescent="0.25">
      <c r="A32" s="5">
        <v>1</v>
      </c>
      <c r="B32" s="5">
        <v>6</v>
      </c>
      <c r="C32" s="7" t="str">
        <f t="shared" si="1"/>
        <v>Máy giúp thở</v>
      </c>
      <c r="D32" s="4" t="s">
        <v>396</v>
      </c>
      <c r="E32" s="4" t="s">
        <v>375</v>
      </c>
      <c r="F32" s="4" t="s">
        <v>278</v>
      </c>
      <c r="G32" s="4" t="s">
        <v>405</v>
      </c>
      <c r="H32" s="5">
        <v>4</v>
      </c>
      <c r="I32" s="10" t="s">
        <v>371</v>
      </c>
    </row>
    <row r="33" spans="1:9" ht="135" x14ac:dyDescent="0.25">
      <c r="A33" s="5">
        <v>1</v>
      </c>
      <c r="B33" s="5">
        <v>6</v>
      </c>
      <c r="C33" s="7" t="str">
        <f t="shared" si="1"/>
        <v>Máy giúp thở</v>
      </c>
      <c r="D33" s="4" t="s">
        <v>396</v>
      </c>
      <c r="E33" s="4" t="s">
        <v>406</v>
      </c>
      <c r="F33" s="4" t="s">
        <v>278</v>
      </c>
      <c r="G33" s="4" t="s">
        <v>407</v>
      </c>
      <c r="H33" s="5">
        <v>1</v>
      </c>
      <c r="I33" s="10" t="s">
        <v>371</v>
      </c>
    </row>
    <row r="34" spans="1:9" ht="135" x14ac:dyDescent="0.25">
      <c r="A34" s="5">
        <v>1</v>
      </c>
      <c r="B34" s="5">
        <v>6</v>
      </c>
      <c r="C34" s="7" t="str">
        <f t="shared" si="1"/>
        <v>Máy giúp thở</v>
      </c>
      <c r="D34" s="4" t="s">
        <v>396</v>
      </c>
      <c r="E34" s="4" t="s">
        <v>408</v>
      </c>
      <c r="F34" s="4" t="s">
        <v>409</v>
      </c>
      <c r="G34" s="4" t="s">
        <v>410</v>
      </c>
      <c r="H34" s="5">
        <v>2</v>
      </c>
      <c r="I34" s="10" t="s">
        <v>371</v>
      </c>
    </row>
    <row r="35" spans="1:9" ht="135" x14ac:dyDescent="0.25">
      <c r="A35" s="5">
        <v>1</v>
      </c>
      <c r="B35" s="5">
        <v>6</v>
      </c>
      <c r="C35" s="7" t="str">
        <f t="shared" si="1"/>
        <v>Máy giúp thở</v>
      </c>
      <c r="D35" s="4" t="s">
        <v>396</v>
      </c>
      <c r="E35" s="4" t="s">
        <v>411</v>
      </c>
      <c r="F35" s="4" t="s">
        <v>409</v>
      </c>
      <c r="G35" s="4" t="s">
        <v>412</v>
      </c>
      <c r="H35" s="5">
        <v>3</v>
      </c>
      <c r="I35" s="10" t="s">
        <v>371</v>
      </c>
    </row>
    <row r="36" spans="1:9" ht="135" x14ac:dyDescent="0.25">
      <c r="A36" s="5">
        <v>1</v>
      </c>
      <c r="B36" s="5">
        <v>6</v>
      </c>
      <c r="C36" s="7" t="str">
        <f t="shared" si="1"/>
        <v>Máy giúp thở</v>
      </c>
      <c r="D36" s="4" t="s">
        <v>396</v>
      </c>
      <c r="E36" s="4" t="s">
        <v>413</v>
      </c>
      <c r="F36" s="4" t="s">
        <v>409</v>
      </c>
      <c r="G36" s="4" t="s">
        <v>414</v>
      </c>
      <c r="H36" s="5">
        <v>1</v>
      </c>
      <c r="I36" s="10" t="s">
        <v>371</v>
      </c>
    </row>
    <row r="37" spans="1:9" ht="135" x14ac:dyDescent="0.25">
      <c r="A37" s="5">
        <v>1</v>
      </c>
      <c r="B37" s="5">
        <v>6</v>
      </c>
      <c r="C37" s="7" t="str">
        <f t="shared" si="1"/>
        <v>Máy giúp thở</v>
      </c>
      <c r="D37" s="4" t="s">
        <v>396</v>
      </c>
      <c r="E37" s="4" t="s">
        <v>415</v>
      </c>
      <c r="F37" s="4" t="s">
        <v>416</v>
      </c>
      <c r="G37" s="4" t="s">
        <v>417</v>
      </c>
      <c r="H37" s="5">
        <v>7</v>
      </c>
      <c r="I37" s="10" t="s">
        <v>371</v>
      </c>
    </row>
    <row r="38" spans="1:9" ht="135" x14ac:dyDescent="0.25">
      <c r="A38" s="5">
        <v>1</v>
      </c>
      <c r="B38" s="5">
        <v>6</v>
      </c>
      <c r="C38" s="7" t="s">
        <v>367</v>
      </c>
      <c r="D38" s="4" t="s">
        <v>418</v>
      </c>
      <c r="E38" s="4" t="s">
        <v>419</v>
      </c>
      <c r="F38" s="4" t="s">
        <v>373</v>
      </c>
      <c r="G38" s="4" t="s">
        <v>420</v>
      </c>
      <c r="H38" s="5">
        <v>1</v>
      </c>
      <c r="I38" s="10" t="s">
        <v>371</v>
      </c>
    </row>
    <row r="39" spans="1:9" ht="135" x14ac:dyDescent="0.25">
      <c r="A39" s="5">
        <v>1</v>
      </c>
      <c r="B39" s="5">
        <v>6</v>
      </c>
      <c r="C39" s="7" t="str">
        <f t="shared" si="1"/>
        <v>Máy giúp thở</v>
      </c>
      <c r="D39" s="4" t="s">
        <v>418</v>
      </c>
      <c r="E39" s="4" t="s">
        <v>421</v>
      </c>
      <c r="F39" s="4" t="s">
        <v>422</v>
      </c>
      <c r="G39" s="4" t="s">
        <v>423</v>
      </c>
      <c r="H39" s="5">
        <v>2</v>
      </c>
      <c r="I39" s="10" t="s">
        <v>371</v>
      </c>
    </row>
    <row r="40" spans="1:9" ht="135" x14ac:dyDescent="0.25">
      <c r="A40" s="5">
        <v>1</v>
      </c>
      <c r="B40" s="5">
        <v>6</v>
      </c>
      <c r="C40" s="7" t="str">
        <f t="shared" si="1"/>
        <v>Máy giúp thở</v>
      </c>
      <c r="D40" s="4" t="s">
        <v>424</v>
      </c>
      <c r="E40" s="4" t="s">
        <v>425</v>
      </c>
      <c r="F40" s="4" t="s">
        <v>328</v>
      </c>
      <c r="G40" s="4" t="s">
        <v>426</v>
      </c>
      <c r="H40" s="5">
        <v>1</v>
      </c>
      <c r="I40" s="10" t="s">
        <v>371</v>
      </c>
    </row>
    <row r="41" spans="1:9" ht="135" x14ac:dyDescent="0.25">
      <c r="A41" s="5">
        <v>1</v>
      </c>
      <c r="B41" s="5">
        <v>6</v>
      </c>
      <c r="C41" s="7" t="str">
        <f t="shared" si="1"/>
        <v>Máy giúp thở</v>
      </c>
      <c r="D41" s="4" t="s">
        <v>424</v>
      </c>
      <c r="E41" s="4" t="s">
        <v>427</v>
      </c>
      <c r="F41" s="4" t="s">
        <v>428</v>
      </c>
      <c r="G41" s="4" t="s">
        <v>429</v>
      </c>
      <c r="H41" s="5">
        <v>1</v>
      </c>
      <c r="I41" s="10" t="s">
        <v>371</v>
      </c>
    </row>
    <row r="42" spans="1:9" ht="135" x14ac:dyDescent="0.25">
      <c r="A42" s="5">
        <v>1</v>
      </c>
      <c r="B42" s="5">
        <v>6</v>
      </c>
      <c r="C42" s="7" t="str">
        <f t="shared" si="1"/>
        <v>Máy giúp thở</v>
      </c>
      <c r="D42" s="4" t="s">
        <v>424</v>
      </c>
      <c r="E42" s="4" t="s">
        <v>430</v>
      </c>
      <c r="F42" s="4" t="s">
        <v>431</v>
      </c>
      <c r="G42" s="4" t="s">
        <v>432</v>
      </c>
      <c r="H42" s="5">
        <v>1</v>
      </c>
      <c r="I42" s="10" t="s">
        <v>371</v>
      </c>
    </row>
    <row r="43" spans="1:9" ht="105" x14ac:dyDescent="0.25">
      <c r="A43" s="5">
        <v>1</v>
      </c>
      <c r="B43" s="5">
        <v>7</v>
      </c>
      <c r="C43" s="7" t="s">
        <v>433</v>
      </c>
      <c r="D43" s="4" t="s">
        <v>433</v>
      </c>
      <c r="E43" s="4" t="s">
        <v>434</v>
      </c>
      <c r="F43" s="4" t="s">
        <v>435</v>
      </c>
      <c r="G43" s="4" t="s">
        <v>436</v>
      </c>
      <c r="H43" s="5">
        <v>4</v>
      </c>
      <c r="I43" s="10" t="s">
        <v>111</v>
      </c>
    </row>
    <row r="44" spans="1:9" ht="105" x14ac:dyDescent="0.25">
      <c r="A44" s="5">
        <v>1</v>
      </c>
      <c r="B44" s="5">
        <v>7</v>
      </c>
      <c r="C44" s="7" t="str">
        <f>C43</f>
        <v>Máy sưởi ấm bệnh</v>
      </c>
      <c r="D44" s="4" t="s">
        <v>433</v>
      </c>
      <c r="E44" s="4" t="s">
        <v>437</v>
      </c>
      <c r="F44" s="4" t="s">
        <v>431</v>
      </c>
      <c r="G44" s="4" t="s">
        <v>438</v>
      </c>
      <c r="H44" s="5">
        <v>1</v>
      </c>
      <c r="I44" s="10" t="s">
        <v>111</v>
      </c>
    </row>
  </sheetData>
  <mergeCells count="3">
    <mergeCell ref="A1:I1"/>
    <mergeCell ref="A2:I2"/>
    <mergeCell ref="A3:I3"/>
  </mergeCells>
  <pageMargins left="0.45" right="0.45" top="0.5" bottom="0.25" header="0.3" footer="0.3"/>
  <pageSetup paperSize="9" scale="74" fitToHeight="0" orientation="portrait" horizontalDpi="0" verticalDpi="0" r:id="rId1"/>
  <headerFooter differentFirst="1">
    <oddHeader>&amp;C &amp;P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9EF18-3429-4192-B532-F9687728686D}">
  <sheetPr>
    <pageSetUpPr fitToPage="1"/>
  </sheetPr>
  <dimension ref="A1:I34"/>
  <sheetViews>
    <sheetView zoomScale="80" zoomScaleNormal="80" workbookViewId="0">
      <pane xSplit="4" ySplit="4" topLeftCell="E33" activePane="bottomRight" state="frozen"/>
      <selection pane="topRight" activeCell="E1" sqref="E1"/>
      <selection pane="bottomLeft" activeCell="A2" sqref="A2"/>
      <selection pane="bottomRight" activeCell="I8" sqref="I8"/>
    </sheetView>
  </sheetViews>
  <sheetFormatPr defaultColWidth="9.140625" defaultRowHeight="15" x14ac:dyDescent="0.25"/>
  <cols>
    <col min="1" max="1" width="7" style="8" customWidth="1"/>
    <col min="2" max="2" width="6" style="8" customWidth="1"/>
    <col min="3" max="3" width="18.85546875" style="9" hidden="1" customWidth="1"/>
    <col min="4" max="4" width="22.85546875" style="8" hidden="1" customWidth="1"/>
    <col min="5" max="5" width="17.7109375" style="8" hidden="1" customWidth="1"/>
    <col min="6" max="6" width="15.42578125" style="8" hidden="1" customWidth="1"/>
    <col min="7" max="7" width="40" style="8" customWidth="1"/>
    <col min="8" max="8" width="10.85546875" style="6" customWidth="1"/>
    <col min="9" max="9" width="85.7109375" style="8" customWidth="1"/>
    <col min="10" max="16384" width="9.140625" style="8"/>
  </cols>
  <sheetData>
    <row r="1" spans="1:9" s="1" customFormat="1" ht="15.75" customHeight="1" x14ac:dyDescent="0.25">
      <c r="A1" s="14" t="s">
        <v>804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20.25" customHeight="1" x14ac:dyDescent="0.25">
      <c r="A2" s="13" t="s">
        <v>806</v>
      </c>
      <c r="B2" s="13"/>
      <c r="C2" s="13"/>
      <c r="D2" s="13"/>
      <c r="E2" s="13"/>
      <c r="F2" s="13"/>
      <c r="G2" s="13"/>
      <c r="H2" s="13"/>
      <c r="I2" s="13"/>
    </row>
    <row r="3" spans="1:9" s="1" customFormat="1" ht="20.25" customHeight="1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</row>
    <row r="4" spans="1:9" s="1" customFormat="1" ht="20.25" x14ac:dyDescent="0.25">
      <c r="A4" s="2"/>
      <c r="B4" s="3"/>
      <c r="C4" s="3"/>
      <c r="D4" s="3"/>
      <c r="E4" s="3"/>
    </row>
    <row r="5" spans="1:9" ht="30" x14ac:dyDescent="0.25">
      <c r="A5" s="5" t="s">
        <v>171</v>
      </c>
      <c r="B5" s="5" t="s">
        <v>1</v>
      </c>
      <c r="C5" s="5" t="s">
        <v>172</v>
      </c>
      <c r="D5" s="5" t="s">
        <v>173</v>
      </c>
      <c r="E5" s="5" t="s">
        <v>174</v>
      </c>
      <c r="F5" s="5" t="s">
        <v>175</v>
      </c>
      <c r="G5" s="5"/>
      <c r="H5" s="5" t="s">
        <v>2</v>
      </c>
      <c r="I5" s="5" t="s">
        <v>257</v>
      </c>
    </row>
    <row r="6" spans="1:9" ht="120" x14ac:dyDescent="0.25">
      <c r="A6" s="5">
        <v>2</v>
      </c>
      <c r="B6" s="5">
        <v>1</v>
      </c>
      <c r="C6" s="7" t="s">
        <v>439</v>
      </c>
      <c r="D6" s="4" t="s">
        <v>440</v>
      </c>
      <c r="E6" s="4" t="s">
        <v>441</v>
      </c>
      <c r="F6" s="4" t="s">
        <v>442</v>
      </c>
      <c r="G6" s="4" t="s">
        <v>443</v>
      </c>
      <c r="H6" s="5">
        <v>15</v>
      </c>
      <c r="I6" s="10" t="s">
        <v>444</v>
      </c>
    </row>
    <row r="7" spans="1:9" ht="120" x14ac:dyDescent="0.25">
      <c r="A7" s="5">
        <v>2</v>
      </c>
      <c r="B7" s="5">
        <v>1</v>
      </c>
      <c r="C7" s="7" t="s">
        <v>439</v>
      </c>
      <c r="D7" s="4" t="s">
        <v>445</v>
      </c>
      <c r="E7" s="4" t="s">
        <v>446</v>
      </c>
      <c r="F7" s="4" t="s">
        <v>447</v>
      </c>
      <c r="G7" s="4" t="s">
        <v>448</v>
      </c>
      <c r="H7" s="5">
        <v>10</v>
      </c>
      <c r="I7" s="10" t="s">
        <v>444</v>
      </c>
    </row>
    <row r="8" spans="1:9" ht="105" x14ac:dyDescent="0.25">
      <c r="A8" s="5">
        <v>2</v>
      </c>
      <c r="B8" s="5">
        <v>2</v>
      </c>
      <c r="C8" s="4" t="s">
        <v>449</v>
      </c>
      <c r="D8" s="4" t="s">
        <v>449</v>
      </c>
      <c r="E8" s="4" t="s">
        <v>84</v>
      </c>
      <c r="F8" s="4" t="s">
        <v>450</v>
      </c>
      <c r="G8" s="4" t="s">
        <v>451</v>
      </c>
      <c r="H8" s="5">
        <v>1</v>
      </c>
      <c r="I8" s="10" t="s">
        <v>452</v>
      </c>
    </row>
    <row r="9" spans="1:9" ht="120" x14ac:dyDescent="0.25">
      <c r="A9" s="5">
        <v>2</v>
      </c>
      <c r="B9" s="5">
        <v>3</v>
      </c>
      <c r="C9" s="7" t="s">
        <v>453</v>
      </c>
      <c r="D9" s="4" t="s">
        <v>454</v>
      </c>
      <c r="E9" s="4" t="s">
        <v>455</v>
      </c>
      <c r="F9" s="4" t="s">
        <v>456</v>
      </c>
      <c r="G9" s="4" t="s">
        <v>457</v>
      </c>
      <c r="H9" s="5">
        <v>1</v>
      </c>
      <c r="I9" s="10" t="s">
        <v>458</v>
      </c>
    </row>
    <row r="10" spans="1:9" ht="120" x14ac:dyDescent="0.25">
      <c r="A10" s="5">
        <v>2</v>
      </c>
      <c r="B10" s="5">
        <v>3</v>
      </c>
      <c r="C10" s="7" t="s">
        <v>453</v>
      </c>
      <c r="D10" s="4" t="s">
        <v>459</v>
      </c>
      <c r="E10" s="4" t="s">
        <v>460</v>
      </c>
      <c r="F10" s="4" t="s">
        <v>461</v>
      </c>
      <c r="G10" s="4" t="s">
        <v>462</v>
      </c>
      <c r="H10" s="5">
        <v>1</v>
      </c>
      <c r="I10" s="10" t="s">
        <v>463</v>
      </c>
    </row>
    <row r="11" spans="1:9" ht="120" x14ac:dyDescent="0.25">
      <c r="A11" s="5">
        <v>2</v>
      </c>
      <c r="B11" s="5">
        <v>3</v>
      </c>
      <c r="C11" s="7" t="s">
        <v>453</v>
      </c>
      <c r="D11" s="4" t="s">
        <v>464</v>
      </c>
      <c r="E11" s="4" t="s">
        <v>465</v>
      </c>
      <c r="F11" s="4" t="s">
        <v>466</v>
      </c>
      <c r="G11" s="4" t="s">
        <v>467</v>
      </c>
      <c r="H11" s="5">
        <v>1</v>
      </c>
      <c r="I11" s="10" t="s">
        <v>463</v>
      </c>
    </row>
    <row r="12" spans="1:9" ht="120" x14ac:dyDescent="0.25">
      <c r="A12" s="5">
        <v>2</v>
      </c>
      <c r="B12" s="5">
        <v>3</v>
      </c>
      <c r="C12" s="7" t="s">
        <v>453</v>
      </c>
      <c r="D12" s="4" t="s">
        <v>468</v>
      </c>
      <c r="E12" s="4" t="s">
        <v>469</v>
      </c>
      <c r="F12" s="4" t="s">
        <v>456</v>
      </c>
      <c r="G12" s="4" t="s">
        <v>470</v>
      </c>
      <c r="H12" s="5">
        <v>1</v>
      </c>
      <c r="I12" s="10" t="s">
        <v>471</v>
      </c>
    </row>
    <row r="13" spans="1:9" ht="120" x14ac:dyDescent="0.25">
      <c r="A13" s="5">
        <v>2</v>
      </c>
      <c r="B13" s="5">
        <v>3</v>
      </c>
      <c r="C13" s="7" t="s">
        <v>453</v>
      </c>
      <c r="D13" s="4" t="s">
        <v>472</v>
      </c>
      <c r="E13" s="4" t="s">
        <v>84</v>
      </c>
      <c r="F13" s="4" t="s">
        <v>456</v>
      </c>
      <c r="G13" s="4" t="s">
        <v>473</v>
      </c>
      <c r="H13" s="5">
        <v>1</v>
      </c>
      <c r="I13" s="10" t="s">
        <v>474</v>
      </c>
    </row>
    <row r="14" spans="1:9" ht="135" x14ac:dyDescent="0.25">
      <c r="A14" s="5">
        <v>2</v>
      </c>
      <c r="B14" s="5">
        <v>3</v>
      </c>
      <c r="C14" s="7" t="s">
        <v>453</v>
      </c>
      <c r="D14" s="4" t="s">
        <v>475</v>
      </c>
      <c r="E14" s="4" t="s">
        <v>84</v>
      </c>
      <c r="F14" s="4" t="s">
        <v>476</v>
      </c>
      <c r="G14" s="4" t="s">
        <v>477</v>
      </c>
      <c r="H14" s="5">
        <v>1</v>
      </c>
      <c r="I14" s="10" t="s">
        <v>478</v>
      </c>
    </row>
    <row r="15" spans="1:9" ht="75" x14ac:dyDescent="0.25">
      <c r="A15" s="5">
        <v>2</v>
      </c>
      <c r="B15" s="5">
        <v>3</v>
      </c>
      <c r="C15" s="7" t="s">
        <v>453</v>
      </c>
      <c r="D15" s="4" t="s">
        <v>479</v>
      </c>
      <c r="E15" s="4" t="s">
        <v>84</v>
      </c>
      <c r="F15" s="4" t="s">
        <v>480</v>
      </c>
      <c r="G15" s="4" t="s">
        <v>481</v>
      </c>
      <c r="H15" s="5">
        <v>1</v>
      </c>
      <c r="I15" s="10" t="s">
        <v>482</v>
      </c>
    </row>
    <row r="16" spans="1:9" ht="75" x14ac:dyDescent="0.25">
      <c r="A16" s="5">
        <v>2</v>
      </c>
      <c r="B16" s="5">
        <v>3</v>
      </c>
      <c r="C16" s="7" t="s">
        <v>453</v>
      </c>
      <c r="D16" s="4" t="s">
        <v>483</v>
      </c>
      <c r="E16" s="4" t="s">
        <v>484</v>
      </c>
      <c r="F16" s="4" t="s">
        <v>485</v>
      </c>
      <c r="G16" s="4" t="s">
        <v>486</v>
      </c>
      <c r="H16" s="5">
        <v>1</v>
      </c>
      <c r="I16" s="10" t="s">
        <v>482</v>
      </c>
    </row>
    <row r="17" spans="1:9" ht="120" x14ac:dyDescent="0.25">
      <c r="A17" s="5">
        <v>2</v>
      </c>
      <c r="B17" s="5">
        <v>3</v>
      </c>
      <c r="C17" s="7" t="s">
        <v>453</v>
      </c>
      <c r="D17" s="4" t="s">
        <v>487</v>
      </c>
      <c r="E17" s="4" t="s">
        <v>84</v>
      </c>
      <c r="F17" s="4" t="s">
        <v>488</v>
      </c>
      <c r="G17" s="4" t="s">
        <v>489</v>
      </c>
      <c r="H17" s="5">
        <v>1</v>
      </c>
      <c r="I17" s="10" t="s">
        <v>463</v>
      </c>
    </row>
    <row r="18" spans="1:9" ht="165" x14ac:dyDescent="0.25">
      <c r="A18" s="5">
        <v>2</v>
      </c>
      <c r="B18" s="5">
        <v>4</v>
      </c>
      <c r="C18" s="7" t="s">
        <v>490</v>
      </c>
      <c r="D18" s="4" t="s">
        <v>491</v>
      </c>
      <c r="E18" s="4" t="s">
        <v>492</v>
      </c>
      <c r="F18" s="4" t="s">
        <v>493</v>
      </c>
      <c r="G18" s="4" t="s">
        <v>494</v>
      </c>
      <c r="H18" s="5">
        <v>1</v>
      </c>
      <c r="I18" s="10" t="s">
        <v>495</v>
      </c>
    </row>
    <row r="19" spans="1:9" ht="165" x14ac:dyDescent="0.25">
      <c r="A19" s="5">
        <v>2</v>
      </c>
      <c r="B19" s="5">
        <v>4</v>
      </c>
      <c r="C19" s="7" t="s">
        <v>490</v>
      </c>
      <c r="D19" s="4" t="s">
        <v>491</v>
      </c>
      <c r="E19" s="4" t="s">
        <v>496</v>
      </c>
      <c r="F19" s="4" t="s">
        <v>493</v>
      </c>
      <c r="G19" s="4" t="s">
        <v>497</v>
      </c>
      <c r="H19" s="5">
        <v>1</v>
      </c>
      <c r="I19" s="10" t="s">
        <v>495</v>
      </c>
    </row>
    <row r="20" spans="1:9" ht="165" x14ac:dyDescent="0.25">
      <c r="A20" s="5">
        <v>2</v>
      </c>
      <c r="B20" s="5">
        <v>4</v>
      </c>
      <c r="C20" s="7" t="s">
        <v>490</v>
      </c>
      <c r="D20" s="4" t="s">
        <v>491</v>
      </c>
      <c r="E20" s="4" t="s">
        <v>498</v>
      </c>
      <c r="F20" s="4" t="s">
        <v>493</v>
      </c>
      <c r="G20" s="4" t="s">
        <v>499</v>
      </c>
      <c r="H20" s="5">
        <v>1</v>
      </c>
      <c r="I20" s="10" t="s">
        <v>495</v>
      </c>
    </row>
    <row r="21" spans="1:9" ht="165" x14ac:dyDescent="0.25">
      <c r="A21" s="5">
        <v>2</v>
      </c>
      <c r="B21" s="5">
        <v>4</v>
      </c>
      <c r="C21" s="7" t="s">
        <v>490</v>
      </c>
      <c r="D21" s="4" t="s">
        <v>491</v>
      </c>
      <c r="E21" s="4" t="s">
        <v>500</v>
      </c>
      <c r="F21" s="4" t="s">
        <v>501</v>
      </c>
      <c r="G21" s="4" t="s">
        <v>502</v>
      </c>
      <c r="H21" s="5">
        <v>1</v>
      </c>
      <c r="I21" s="10" t="s">
        <v>495</v>
      </c>
    </row>
    <row r="22" spans="1:9" ht="165" x14ac:dyDescent="0.25">
      <c r="A22" s="5">
        <v>2</v>
      </c>
      <c r="B22" s="5">
        <v>4</v>
      </c>
      <c r="C22" s="7" t="s">
        <v>490</v>
      </c>
      <c r="D22" s="4" t="s">
        <v>491</v>
      </c>
      <c r="E22" s="4" t="s">
        <v>503</v>
      </c>
      <c r="F22" s="4" t="s">
        <v>504</v>
      </c>
      <c r="G22" s="4" t="s">
        <v>505</v>
      </c>
      <c r="H22" s="5">
        <v>1</v>
      </c>
      <c r="I22" s="10" t="s">
        <v>495</v>
      </c>
    </row>
    <row r="23" spans="1:9" ht="165" x14ac:dyDescent="0.25">
      <c r="A23" s="5">
        <v>2</v>
      </c>
      <c r="B23" s="5">
        <v>4</v>
      </c>
      <c r="C23" s="7" t="s">
        <v>490</v>
      </c>
      <c r="D23" s="4" t="s">
        <v>491</v>
      </c>
      <c r="E23" s="4" t="s">
        <v>506</v>
      </c>
      <c r="F23" s="4" t="s">
        <v>504</v>
      </c>
      <c r="G23" s="4" t="s">
        <v>507</v>
      </c>
      <c r="H23" s="5">
        <v>1</v>
      </c>
      <c r="I23" s="10" t="s">
        <v>495</v>
      </c>
    </row>
    <row r="24" spans="1:9" ht="165" x14ac:dyDescent="0.25">
      <c r="A24" s="5">
        <v>2</v>
      </c>
      <c r="B24" s="5">
        <v>4</v>
      </c>
      <c r="C24" s="7" t="s">
        <v>490</v>
      </c>
      <c r="D24" s="4" t="s">
        <v>491</v>
      </c>
      <c r="E24" s="4" t="s">
        <v>508</v>
      </c>
      <c r="F24" s="4" t="s">
        <v>504</v>
      </c>
      <c r="G24" s="4" t="s">
        <v>509</v>
      </c>
      <c r="H24" s="5">
        <v>3</v>
      </c>
      <c r="I24" s="10" t="s">
        <v>495</v>
      </c>
    </row>
    <row r="25" spans="1:9" ht="165" x14ac:dyDescent="0.25">
      <c r="A25" s="5">
        <v>2</v>
      </c>
      <c r="B25" s="5">
        <v>4</v>
      </c>
      <c r="C25" s="7" t="s">
        <v>490</v>
      </c>
      <c r="D25" s="4" t="s">
        <v>491</v>
      </c>
      <c r="E25" s="4" t="s">
        <v>510</v>
      </c>
      <c r="F25" s="4" t="s">
        <v>511</v>
      </c>
      <c r="G25" s="4" t="s">
        <v>512</v>
      </c>
      <c r="H25" s="5">
        <v>1</v>
      </c>
      <c r="I25" s="10" t="s">
        <v>495</v>
      </c>
    </row>
    <row r="26" spans="1:9" ht="165" x14ac:dyDescent="0.25">
      <c r="A26" s="5">
        <v>2</v>
      </c>
      <c r="B26" s="5">
        <v>4</v>
      </c>
      <c r="C26" s="7" t="s">
        <v>490</v>
      </c>
      <c r="D26" s="4" t="s">
        <v>491</v>
      </c>
      <c r="E26" s="4" t="s">
        <v>513</v>
      </c>
      <c r="F26" s="4" t="s">
        <v>514</v>
      </c>
      <c r="G26" s="4" t="s">
        <v>515</v>
      </c>
      <c r="H26" s="5">
        <v>1</v>
      </c>
      <c r="I26" s="10" t="s">
        <v>495</v>
      </c>
    </row>
    <row r="27" spans="1:9" ht="180" x14ac:dyDescent="0.25">
      <c r="A27" s="5">
        <v>2</v>
      </c>
      <c r="B27" s="5">
        <v>4</v>
      </c>
      <c r="C27" s="7" t="s">
        <v>490</v>
      </c>
      <c r="D27" s="4" t="s">
        <v>516</v>
      </c>
      <c r="E27" s="4" t="s">
        <v>517</v>
      </c>
      <c r="F27" s="4" t="s">
        <v>518</v>
      </c>
      <c r="G27" s="4" t="s">
        <v>519</v>
      </c>
      <c r="H27" s="5">
        <v>2</v>
      </c>
      <c r="I27" s="10" t="s">
        <v>520</v>
      </c>
    </row>
    <row r="28" spans="1:9" ht="180" x14ac:dyDescent="0.25">
      <c r="A28" s="5">
        <v>2</v>
      </c>
      <c r="B28" s="5">
        <v>4</v>
      </c>
      <c r="C28" s="7" t="s">
        <v>490</v>
      </c>
      <c r="D28" s="4" t="s">
        <v>516</v>
      </c>
      <c r="E28" s="4" t="s">
        <v>521</v>
      </c>
      <c r="F28" s="4" t="s">
        <v>504</v>
      </c>
      <c r="G28" s="4" t="s">
        <v>522</v>
      </c>
      <c r="H28" s="5">
        <v>1</v>
      </c>
      <c r="I28" s="10" t="s">
        <v>523</v>
      </c>
    </row>
    <row r="29" spans="1:9" ht="105" x14ac:dyDescent="0.25">
      <c r="A29" s="5">
        <v>2</v>
      </c>
      <c r="B29" s="5">
        <v>5</v>
      </c>
      <c r="C29" s="4" t="s">
        <v>524</v>
      </c>
      <c r="D29" s="4" t="s">
        <v>524</v>
      </c>
      <c r="E29" s="4" t="s">
        <v>525</v>
      </c>
      <c r="F29" s="4" t="s">
        <v>526</v>
      </c>
      <c r="G29" s="4" t="s">
        <v>527</v>
      </c>
      <c r="H29" s="5">
        <v>2</v>
      </c>
      <c r="I29" s="10" t="s">
        <v>111</v>
      </c>
    </row>
    <row r="30" spans="1:9" ht="135" x14ac:dyDescent="0.25">
      <c r="A30" s="5">
        <v>2</v>
      </c>
      <c r="B30" s="5">
        <v>6</v>
      </c>
      <c r="C30" s="7" t="s">
        <v>528</v>
      </c>
      <c r="D30" s="4" t="s">
        <v>528</v>
      </c>
      <c r="E30" s="4" t="s">
        <v>529</v>
      </c>
      <c r="F30" s="4" t="s">
        <v>530</v>
      </c>
      <c r="G30" s="4" t="s">
        <v>531</v>
      </c>
      <c r="H30" s="5">
        <v>2</v>
      </c>
      <c r="I30" s="10" t="s">
        <v>532</v>
      </c>
    </row>
    <row r="31" spans="1:9" ht="135" x14ac:dyDescent="0.25">
      <c r="A31" s="5">
        <v>2</v>
      </c>
      <c r="B31" s="5">
        <v>6</v>
      </c>
      <c r="C31" s="7" t="s">
        <v>528</v>
      </c>
      <c r="D31" s="4" t="s">
        <v>528</v>
      </c>
      <c r="E31" s="4" t="s">
        <v>533</v>
      </c>
      <c r="F31" s="4" t="s">
        <v>534</v>
      </c>
      <c r="G31" s="4" t="s">
        <v>535</v>
      </c>
      <c r="H31" s="5">
        <v>1</v>
      </c>
      <c r="I31" s="10" t="s">
        <v>532</v>
      </c>
    </row>
    <row r="32" spans="1:9" ht="105" x14ac:dyDescent="0.25">
      <c r="A32" s="5">
        <v>2</v>
      </c>
      <c r="B32" s="5">
        <v>7</v>
      </c>
      <c r="C32" s="4" t="s">
        <v>536</v>
      </c>
      <c r="D32" s="4" t="s">
        <v>536</v>
      </c>
      <c r="E32" s="4" t="s">
        <v>537</v>
      </c>
      <c r="F32" s="4" t="s">
        <v>538</v>
      </c>
      <c r="G32" s="4" t="s">
        <v>539</v>
      </c>
      <c r="H32" s="5">
        <v>5</v>
      </c>
      <c r="I32" s="10" t="s">
        <v>111</v>
      </c>
    </row>
    <row r="33" spans="1:9" ht="105" x14ac:dyDescent="0.25">
      <c r="A33" s="5">
        <v>2</v>
      </c>
      <c r="B33" s="5">
        <v>8</v>
      </c>
      <c r="C33" s="7" t="s">
        <v>540</v>
      </c>
      <c r="D33" s="4" t="s">
        <v>541</v>
      </c>
      <c r="E33" s="4" t="s">
        <v>542</v>
      </c>
      <c r="F33" s="4" t="s">
        <v>543</v>
      </c>
      <c r="G33" s="4" t="s">
        <v>544</v>
      </c>
      <c r="H33" s="5">
        <v>1</v>
      </c>
      <c r="I33" s="10" t="s">
        <v>111</v>
      </c>
    </row>
    <row r="34" spans="1:9" ht="105" x14ac:dyDescent="0.25">
      <c r="A34" s="5">
        <v>2</v>
      </c>
      <c r="B34" s="5">
        <v>8</v>
      </c>
      <c r="C34" s="7" t="s">
        <v>540</v>
      </c>
      <c r="D34" s="4" t="s">
        <v>545</v>
      </c>
      <c r="E34" s="4" t="s">
        <v>546</v>
      </c>
      <c r="F34" s="4" t="s">
        <v>543</v>
      </c>
      <c r="G34" s="4" t="s">
        <v>547</v>
      </c>
      <c r="H34" s="5">
        <v>1</v>
      </c>
      <c r="I34" s="10" t="s">
        <v>111</v>
      </c>
    </row>
  </sheetData>
  <autoFilter ref="A5:I5" xr:uid="{BE09EF18-3429-4192-B532-F9687728686D}"/>
  <mergeCells count="3">
    <mergeCell ref="A1:I1"/>
    <mergeCell ref="A2:I2"/>
    <mergeCell ref="A3:I3"/>
  </mergeCells>
  <pageMargins left="0.45866141700000002" right="0.45866141700000002" top="0.64803149599999998" bottom="0.49803149600000002" header="0.31496062992126" footer="0.31496062992126"/>
  <pageSetup paperSize="9" scale="62" fitToHeight="0" orientation="portrait" horizontalDpi="0" verticalDpi="0" r:id="rId1"/>
  <headerFooter differentFirst="1">
    <oddHeader>&amp;C &amp;P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BD8F-9A97-446F-ADDD-2927B3D17F3B}">
  <sheetPr>
    <pageSetUpPr fitToPage="1"/>
  </sheetPr>
  <dimension ref="A1:I83"/>
  <sheetViews>
    <sheetView zoomScale="80" zoomScaleNormal="80" workbookViewId="0">
      <pane xSplit="4" ySplit="4" topLeftCell="E82" activePane="bottomRight" state="frozen"/>
      <selection pane="topRight" activeCell="E1" sqref="E1"/>
      <selection pane="bottomLeft" activeCell="A2" sqref="A2"/>
      <selection pane="bottomRight" activeCell="H84" sqref="H84"/>
    </sheetView>
  </sheetViews>
  <sheetFormatPr defaultColWidth="9.140625" defaultRowHeight="15" x14ac:dyDescent="0.25"/>
  <cols>
    <col min="1" max="1" width="7" style="8" customWidth="1"/>
    <col min="2" max="2" width="6" style="8" customWidth="1"/>
    <col min="3" max="3" width="18.85546875" style="9" hidden="1" customWidth="1"/>
    <col min="4" max="4" width="22.85546875" style="8" hidden="1" customWidth="1"/>
    <col min="5" max="5" width="17.7109375" style="8" hidden="1" customWidth="1"/>
    <col min="6" max="6" width="15.42578125" style="8" hidden="1" customWidth="1"/>
    <col min="7" max="7" width="33.42578125" style="8" customWidth="1"/>
    <col min="8" max="8" width="10.85546875" style="6" customWidth="1"/>
    <col min="9" max="9" width="80.5703125" style="8" customWidth="1"/>
    <col min="10" max="16384" width="9.140625" style="8"/>
  </cols>
  <sheetData>
    <row r="1" spans="1:9" s="1" customFormat="1" ht="15.75" customHeight="1" x14ac:dyDescent="0.25">
      <c r="A1" s="14" t="s">
        <v>804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20.25" customHeight="1" x14ac:dyDescent="0.25">
      <c r="A2" s="13" t="s">
        <v>807</v>
      </c>
      <c r="B2" s="13"/>
      <c r="C2" s="13"/>
      <c r="D2" s="13"/>
      <c r="E2" s="13"/>
      <c r="F2" s="13"/>
      <c r="G2" s="13"/>
      <c r="H2" s="13"/>
      <c r="I2" s="13"/>
    </row>
    <row r="3" spans="1:9" s="1" customFormat="1" ht="20.25" customHeight="1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</row>
    <row r="4" spans="1:9" s="1" customFormat="1" ht="20.25" x14ac:dyDescent="0.25">
      <c r="A4" s="2"/>
      <c r="B4" s="3"/>
      <c r="C4" s="3"/>
      <c r="D4" s="3"/>
      <c r="E4" s="3"/>
    </row>
    <row r="5" spans="1:9" ht="30" x14ac:dyDescent="0.25">
      <c r="A5" s="5" t="s">
        <v>171</v>
      </c>
      <c r="B5" s="5" t="s">
        <v>1</v>
      </c>
      <c r="C5" s="5" t="s">
        <v>172</v>
      </c>
      <c r="D5" s="5" t="s">
        <v>173</v>
      </c>
      <c r="E5" s="5" t="s">
        <v>174</v>
      </c>
      <c r="F5" s="5" t="s">
        <v>175</v>
      </c>
      <c r="G5" s="5"/>
      <c r="H5" s="5" t="s">
        <v>2</v>
      </c>
      <c r="I5" s="5" t="s">
        <v>257</v>
      </c>
    </row>
    <row r="6" spans="1:9" ht="105" x14ac:dyDescent="0.25">
      <c r="A6" s="5">
        <v>3</v>
      </c>
      <c r="B6" s="5">
        <v>1</v>
      </c>
      <c r="C6" s="7" t="s">
        <v>587</v>
      </c>
      <c r="D6" s="4" t="s">
        <v>587</v>
      </c>
      <c r="E6" s="4" t="s">
        <v>588</v>
      </c>
      <c r="F6" s="4" t="s">
        <v>589</v>
      </c>
      <c r="G6" s="4" t="s">
        <v>590</v>
      </c>
      <c r="H6" s="5">
        <v>2</v>
      </c>
      <c r="I6" s="10" t="s">
        <v>111</v>
      </c>
    </row>
    <row r="7" spans="1:9" ht="105" x14ac:dyDescent="0.25">
      <c r="A7" s="5">
        <v>3</v>
      </c>
      <c r="B7" s="5">
        <v>1</v>
      </c>
      <c r="C7" s="7" t="s">
        <v>587</v>
      </c>
      <c r="D7" s="4" t="s">
        <v>587</v>
      </c>
      <c r="E7" s="4" t="s">
        <v>591</v>
      </c>
      <c r="F7" s="4" t="s">
        <v>589</v>
      </c>
      <c r="G7" s="4" t="s">
        <v>592</v>
      </c>
      <c r="H7" s="5">
        <v>111</v>
      </c>
      <c r="I7" s="10" t="s">
        <v>111</v>
      </c>
    </row>
    <row r="8" spans="1:9" ht="105" x14ac:dyDescent="0.25">
      <c r="A8" s="5">
        <v>3</v>
      </c>
      <c r="B8" s="5">
        <v>1</v>
      </c>
      <c r="C8" s="7" t="s">
        <v>587</v>
      </c>
      <c r="D8" s="4" t="s">
        <v>587</v>
      </c>
      <c r="E8" s="4">
        <v>8718512</v>
      </c>
      <c r="F8" s="4" t="s">
        <v>593</v>
      </c>
      <c r="G8" s="4" t="s">
        <v>594</v>
      </c>
      <c r="H8" s="5">
        <v>1</v>
      </c>
      <c r="I8" s="10" t="s">
        <v>111</v>
      </c>
    </row>
    <row r="9" spans="1:9" ht="105" x14ac:dyDescent="0.25">
      <c r="A9" s="5">
        <v>3</v>
      </c>
      <c r="B9" s="5">
        <v>1</v>
      </c>
      <c r="C9" s="7" t="s">
        <v>587</v>
      </c>
      <c r="D9" s="4" t="s">
        <v>587</v>
      </c>
      <c r="E9" s="4" t="s">
        <v>595</v>
      </c>
      <c r="F9" s="4" t="s">
        <v>596</v>
      </c>
      <c r="G9" s="4" t="s">
        <v>597</v>
      </c>
      <c r="H9" s="5">
        <v>2</v>
      </c>
      <c r="I9" s="10" t="s">
        <v>111</v>
      </c>
    </row>
    <row r="10" spans="1:9" ht="105" x14ac:dyDescent="0.25">
      <c r="A10" s="5">
        <v>3</v>
      </c>
      <c r="B10" s="5">
        <v>1</v>
      </c>
      <c r="C10" s="7" t="s">
        <v>587</v>
      </c>
      <c r="D10" s="4" t="s">
        <v>598</v>
      </c>
      <c r="E10" s="4" t="s">
        <v>599</v>
      </c>
      <c r="F10" s="4" t="s">
        <v>589</v>
      </c>
      <c r="G10" s="4" t="s">
        <v>600</v>
      </c>
      <c r="H10" s="5">
        <v>13</v>
      </c>
      <c r="I10" s="10" t="s">
        <v>111</v>
      </c>
    </row>
    <row r="11" spans="1:9" ht="105" x14ac:dyDescent="0.25">
      <c r="A11" s="5">
        <v>3</v>
      </c>
      <c r="B11" s="5">
        <v>1</v>
      </c>
      <c r="C11" s="7" t="s">
        <v>587</v>
      </c>
      <c r="D11" s="4" t="s">
        <v>598</v>
      </c>
      <c r="E11" s="4" t="s">
        <v>601</v>
      </c>
      <c r="F11" s="4" t="s">
        <v>589</v>
      </c>
      <c r="G11" s="4" t="s">
        <v>602</v>
      </c>
      <c r="H11" s="5">
        <v>3</v>
      </c>
      <c r="I11" s="10" t="s">
        <v>111</v>
      </c>
    </row>
    <row r="12" spans="1:9" ht="105" x14ac:dyDescent="0.25">
      <c r="A12" s="5">
        <v>3</v>
      </c>
      <c r="B12" s="5">
        <v>2</v>
      </c>
      <c r="C12" s="7" t="s">
        <v>603</v>
      </c>
      <c r="D12" s="4" t="s">
        <v>604</v>
      </c>
      <c r="E12" s="4">
        <v>20221030</v>
      </c>
      <c r="F12" s="4" t="s">
        <v>605</v>
      </c>
      <c r="G12" s="4" t="s">
        <v>606</v>
      </c>
      <c r="H12" s="5">
        <v>1</v>
      </c>
      <c r="I12" s="10" t="s">
        <v>607</v>
      </c>
    </row>
    <row r="13" spans="1:9" ht="105" x14ac:dyDescent="0.25">
      <c r="A13" s="5">
        <v>3</v>
      </c>
      <c r="B13" s="5">
        <v>2</v>
      </c>
      <c r="C13" s="7" t="s">
        <v>603</v>
      </c>
      <c r="D13" s="4" t="s">
        <v>604</v>
      </c>
      <c r="E13" s="4">
        <v>20221034</v>
      </c>
      <c r="F13" s="4" t="s">
        <v>605</v>
      </c>
      <c r="G13" s="4" t="s">
        <v>608</v>
      </c>
      <c r="H13" s="5">
        <v>1</v>
      </c>
      <c r="I13" s="10" t="s">
        <v>607</v>
      </c>
    </row>
    <row r="14" spans="1:9" ht="105" x14ac:dyDescent="0.25">
      <c r="A14" s="5">
        <v>3</v>
      </c>
      <c r="B14" s="5">
        <v>2</v>
      </c>
      <c r="C14" s="7" t="s">
        <v>603</v>
      </c>
      <c r="D14" s="4" t="s">
        <v>604</v>
      </c>
      <c r="E14" s="4" t="s">
        <v>609</v>
      </c>
      <c r="F14" s="4" t="s">
        <v>605</v>
      </c>
      <c r="G14" s="4" t="s">
        <v>610</v>
      </c>
      <c r="H14" s="5">
        <v>1</v>
      </c>
      <c r="I14" s="10" t="s">
        <v>607</v>
      </c>
    </row>
    <row r="15" spans="1:9" ht="105" x14ac:dyDescent="0.25">
      <c r="A15" s="5">
        <v>3</v>
      </c>
      <c r="B15" s="5">
        <v>2</v>
      </c>
      <c r="C15" s="7" t="s">
        <v>603</v>
      </c>
      <c r="D15" s="4" t="s">
        <v>604</v>
      </c>
      <c r="E15" s="4" t="s">
        <v>611</v>
      </c>
      <c r="F15" s="4" t="s">
        <v>605</v>
      </c>
      <c r="G15" s="4" t="s">
        <v>612</v>
      </c>
      <c r="H15" s="5">
        <v>1</v>
      </c>
      <c r="I15" s="10" t="s">
        <v>607</v>
      </c>
    </row>
    <row r="16" spans="1:9" ht="180" x14ac:dyDescent="0.25">
      <c r="A16" s="5">
        <v>3</v>
      </c>
      <c r="B16" s="5">
        <v>2</v>
      </c>
      <c r="C16" s="7" t="s">
        <v>603</v>
      </c>
      <c r="D16" s="4" t="s">
        <v>603</v>
      </c>
      <c r="E16" s="4" t="s">
        <v>613</v>
      </c>
      <c r="F16" s="4" t="s">
        <v>605</v>
      </c>
      <c r="G16" s="4" t="s">
        <v>614</v>
      </c>
      <c r="H16" s="5">
        <v>3</v>
      </c>
      <c r="I16" s="10" t="s">
        <v>615</v>
      </c>
    </row>
    <row r="17" spans="1:9" ht="180" x14ac:dyDescent="0.25">
      <c r="A17" s="5">
        <v>3</v>
      </c>
      <c r="B17" s="5">
        <v>2</v>
      </c>
      <c r="C17" s="7" t="s">
        <v>603</v>
      </c>
      <c r="D17" s="4" t="s">
        <v>616</v>
      </c>
      <c r="E17" s="4" t="s">
        <v>617</v>
      </c>
      <c r="F17" s="4" t="s">
        <v>618</v>
      </c>
      <c r="G17" s="4" t="s">
        <v>619</v>
      </c>
      <c r="H17" s="5">
        <v>1</v>
      </c>
      <c r="I17" s="10" t="s">
        <v>615</v>
      </c>
    </row>
    <row r="18" spans="1:9" ht="180" x14ac:dyDescent="0.25">
      <c r="A18" s="5">
        <v>3</v>
      </c>
      <c r="B18" s="5">
        <v>2</v>
      </c>
      <c r="C18" s="7" t="s">
        <v>603</v>
      </c>
      <c r="D18" s="4" t="s">
        <v>620</v>
      </c>
      <c r="E18" s="4" t="s">
        <v>621</v>
      </c>
      <c r="F18" s="4" t="s">
        <v>605</v>
      </c>
      <c r="G18" s="4" t="s">
        <v>622</v>
      </c>
      <c r="H18" s="5">
        <v>2</v>
      </c>
      <c r="I18" s="10" t="s">
        <v>615</v>
      </c>
    </row>
    <row r="19" spans="1:9" ht="180" x14ac:dyDescent="0.25">
      <c r="A19" s="5">
        <v>3</v>
      </c>
      <c r="B19" s="5">
        <v>2</v>
      </c>
      <c r="C19" s="7" t="s">
        <v>603</v>
      </c>
      <c r="D19" s="4" t="s">
        <v>620</v>
      </c>
      <c r="E19" s="4" t="s">
        <v>623</v>
      </c>
      <c r="F19" s="4" t="s">
        <v>605</v>
      </c>
      <c r="G19" s="4" t="s">
        <v>624</v>
      </c>
      <c r="H19" s="5">
        <v>2</v>
      </c>
      <c r="I19" s="10" t="s">
        <v>615</v>
      </c>
    </row>
    <row r="20" spans="1:9" ht="105" x14ac:dyDescent="0.25">
      <c r="A20" s="5">
        <v>3</v>
      </c>
      <c r="B20" s="5">
        <v>2</v>
      </c>
      <c r="C20" s="7" t="s">
        <v>603</v>
      </c>
      <c r="D20" s="4" t="s">
        <v>625</v>
      </c>
      <c r="E20" s="4">
        <v>20223020</v>
      </c>
      <c r="F20" s="4" t="s">
        <v>605</v>
      </c>
      <c r="G20" s="4" t="s">
        <v>626</v>
      </c>
      <c r="H20" s="5">
        <v>3</v>
      </c>
      <c r="I20" s="10" t="s">
        <v>627</v>
      </c>
    </row>
    <row r="21" spans="1:9" ht="105" x14ac:dyDescent="0.25">
      <c r="A21" s="5">
        <v>3</v>
      </c>
      <c r="B21" s="5">
        <v>2</v>
      </c>
      <c r="C21" s="7" t="s">
        <v>603</v>
      </c>
      <c r="D21" s="4" t="s">
        <v>625</v>
      </c>
      <c r="E21" s="4" t="s">
        <v>628</v>
      </c>
      <c r="F21" s="4" t="s">
        <v>605</v>
      </c>
      <c r="G21" s="4" t="s">
        <v>629</v>
      </c>
      <c r="H21" s="5">
        <v>1</v>
      </c>
      <c r="I21" s="10" t="s">
        <v>627</v>
      </c>
    </row>
    <row r="22" spans="1:9" ht="105" x14ac:dyDescent="0.25">
      <c r="A22" s="5">
        <v>3</v>
      </c>
      <c r="B22" s="5">
        <v>2</v>
      </c>
      <c r="C22" s="7" t="s">
        <v>603</v>
      </c>
      <c r="D22" s="4" t="s">
        <v>625</v>
      </c>
      <c r="E22" s="4" t="s">
        <v>611</v>
      </c>
      <c r="F22" s="4" t="s">
        <v>605</v>
      </c>
      <c r="G22" s="4" t="s">
        <v>630</v>
      </c>
      <c r="H22" s="5">
        <v>2</v>
      </c>
      <c r="I22" s="10" t="s">
        <v>627</v>
      </c>
    </row>
    <row r="23" spans="1:9" ht="105" x14ac:dyDescent="0.25">
      <c r="A23" s="5">
        <v>3</v>
      </c>
      <c r="B23" s="5">
        <v>2</v>
      </c>
      <c r="C23" s="7" t="s">
        <v>603</v>
      </c>
      <c r="D23" s="4" t="s">
        <v>625</v>
      </c>
      <c r="E23" s="11">
        <v>20212020</v>
      </c>
      <c r="F23" s="4" t="s">
        <v>605</v>
      </c>
      <c r="G23" s="4" t="s">
        <v>631</v>
      </c>
      <c r="H23" s="5">
        <v>3</v>
      </c>
      <c r="I23" s="10" t="s">
        <v>627</v>
      </c>
    </row>
    <row r="24" spans="1:9" ht="105" x14ac:dyDescent="0.25">
      <c r="A24" s="5">
        <v>3</v>
      </c>
      <c r="B24" s="5">
        <v>2</v>
      </c>
      <c r="C24" s="7" t="s">
        <v>603</v>
      </c>
      <c r="D24" s="4" t="s">
        <v>632</v>
      </c>
      <c r="E24" s="4" t="s">
        <v>84</v>
      </c>
      <c r="F24" s="4" t="s">
        <v>605</v>
      </c>
      <c r="G24" s="4" t="s">
        <v>633</v>
      </c>
      <c r="H24" s="5">
        <v>1</v>
      </c>
      <c r="I24" s="10" t="s">
        <v>627</v>
      </c>
    </row>
    <row r="25" spans="1:9" ht="105" x14ac:dyDescent="0.25">
      <c r="A25" s="5">
        <v>3</v>
      </c>
      <c r="B25" s="5">
        <v>2</v>
      </c>
      <c r="C25" s="7" t="s">
        <v>603</v>
      </c>
      <c r="D25" s="4" t="s">
        <v>634</v>
      </c>
      <c r="E25" s="4" t="s">
        <v>635</v>
      </c>
      <c r="F25" s="4" t="s">
        <v>636</v>
      </c>
      <c r="G25" s="4" t="s">
        <v>637</v>
      </c>
      <c r="H25" s="5">
        <v>1</v>
      </c>
      <c r="I25" s="10" t="s">
        <v>638</v>
      </c>
    </row>
    <row r="26" spans="1:9" ht="120" x14ac:dyDescent="0.25">
      <c r="A26" s="5">
        <v>3</v>
      </c>
      <c r="B26" s="5">
        <v>2</v>
      </c>
      <c r="C26" s="7" t="s">
        <v>603</v>
      </c>
      <c r="D26" s="4" t="s">
        <v>639</v>
      </c>
      <c r="E26" s="4" t="s">
        <v>640</v>
      </c>
      <c r="F26" s="4" t="s">
        <v>605</v>
      </c>
      <c r="G26" s="4" t="s">
        <v>641</v>
      </c>
      <c r="H26" s="5">
        <v>1</v>
      </c>
      <c r="I26" s="10" t="s">
        <v>642</v>
      </c>
    </row>
    <row r="27" spans="1:9" ht="120" x14ac:dyDescent="0.25">
      <c r="A27" s="5">
        <v>3</v>
      </c>
      <c r="B27" s="5">
        <v>2</v>
      </c>
      <c r="C27" s="7" t="s">
        <v>603</v>
      </c>
      <c r="D27" s="4" t="s">
        <v>639</v>
      </c>
      <c r="E27" s="4" t="s">
        <v>643</v>
      </c>
      <c r="F27" s="4" t="s">
        <v>605</v>
      </c>
      <c r="G27" s="4" t="s">
        <v>644</v>
      </c>
      <c r="H27" s="5">
        <v>3</v>
      </c>
      <c r="I27" s="10" t="s">
        <v>642</v>
      </c>
    </row>
    <row r="28" spans="1:9" ht="120" x14ac:dyDescent="0.25">
      <c r="A28" s="5">
        <v>3</v>
      </c>
      <c r="B28" s="5">
        <v>2</v>
      </c>
      <c r="C28" s="7" t="s">
        <v>603</v>
      </c>
      <c r="D28" s="4" t="s">
        <v>639</v>
      </c>
      <c r="E28" s="4" t="s">
        <v>645</v>
      </c>
      <c r="F28" s="4" t="s">
        <v>605</v>
      </c>
      <c r="G28" s="4" t="s">
        <v>646</v>
      </c>
      <c r="H28" s="5">
        <v>1</v>
      </c>
      <c r="I28" s="10" t="s">
        <v>642</v>
      </c>
    </row>
    <row r="29" spans="1:9" ht="120" x14ac:dyDescent="0.25">
      <c r="A29" s="5">
        <v>3</v>
      </c>
      <c r="B29" s="5">
        <v>2</v>
      </c>
      <c r="C29" s="7" t="s">
        <v>603</v>
      </c>
      <c r="D29" s="4" t="s">
        <v>647</v>
      </c>
      <c r="E29" s="4" t="s">
        <v>648</v>
      </c>
      <c r="F29" s="4" t="s">
        <v>605</v>
      </c>
      <c r="G29" s="4" t="s">
        <v>649</v>
      </c>
      <c r="H29" s="5">
        <v>6</v>
      </c>
      <c r="I29" s="10" t="s">
        <v>650</v>
      </c>
    </row>
    <row r="30" spans="1:9" ht="120" x14ac:dyDescent="0.25">
      <c r="A30" s="5">
        <v>3</v>
      </c>
      <c r="B30" s="5">
        <v>2</v>
      </c>
      <c r="C30" s="7" t="s">
        <v>603</v>
      </c>
      <c r="D30" s="4" t="s">
        <v>651</v>
      </c>
      <c r="E30" s="4" t="s">
        <v>652</v>
      </c>
      <c r="F30" s="4" t="s">
        <v>605</v>
      </c>
      <c r="G30" s="4" t="s">
        <v>653</v>
      </c>
      <c r="H30" s="5">
        <v>10</v>
      </c>
      <c r="I30" s="10" t="s">
        <v>654</v>
      </c>
    </row>
    <row r="31" spans="1:9" ht="105" x14ac:dyDescent="0.25">
      <c r="A31" s="5">
        <v>3</v>
      </c>
      <c r="B31" s="5">
        <v>2</v>
      </c>
      <c r="C31" s="7" t="s">
        <v>603</v>
      </c>
      <c r="D31" s="4" t="s">
        <v>655</v>
      </c>
      <c r="E31" s="4">
        <v>20132120</v>
      </c>
      <c r="F31" s="4" t="s">
        <v>605</v>
      </c>
      <c r="G31" s="4" t="s">
        <v>656</v>
      </c>
      <c r="H31" s="5">
        <v>2</v>
      </c>
      <c r="I31" s="10" t="s">
        <v>657</v>
      </c>
    </row>
    <row r="32" spans="1:9" ht="105" x14ac:dyDescent="0.25">
      <c r="A32" s="5">
        <v>3</v>
      </c>
      <c r="B32" s="5">
        <v>2</v>
      </c>
      <c r="C32" s="7" t="s">
        <v>603</v>
      </c>
      <c r="D32" s="4" t="s">
        <v>655</v>
      </c>
      <c r="E32" s="4" t="s">
        <v>658</v>
      </c>
      <c r="F32" s="4" t="s">
        <v>605</v>
      </c>
      <c r="G32" s="4" t="s">
        <v>659</v>
      </c>
      <c r="H32" s="5">
        <v>3</v>
      </c>
      <c r="I32" s="10" t="s">
        <v>657</v>
      </c>
    </row>
    <row r="33" spans="1:9" ht="105" x14ac:dyDescent="0.25">
      <c r="A33" s="5">
        <v>3</v>
      </c>
      <c r="B33" s="5">
        <v>2</v>
      </c>
      <c r="C33" s="7" t="s">
        <v>603</v>
      </c>
      <c r="D33" s="4" t="s">
        <v>655</v>
      </c>
      <c r="E33" s="4" t="s">
        <v>660</v>
      </c>
      <c r="F33" s="4" t="s">
        <v>605</v>
      </c>
      <c r="G33" s="4" t="s">
        <v>661</v>
      </c>
      <c r="H33" s="5">
        <v>1</v>
      </c>
      <c r="I33" s="10" t="s">
        <v>657</v>
      </c>
    </row>
    <row r="34" spans="1:9" ht="105" x14ac:dyDescent="0.25">
      <c r="A34" s="5">
        <v>3</v>
      </c>
      <c r="B34" s="5">
        <v>2</v>
      </c>
      <c r="C34" s="7" t="s">
        <v>603</v>
      </c>
      <c r="D34" s="4" t="s">
        <v>655</v>
      </c>
      <c r="E34" s="4" t="s">
        <v>84</v>
      </c>
      <c r="F34" s="4" t="s">
        <v>605</v>
      </c>
      <c r="G34" s="4" t="s">
        <v>662</v>
      </c>
      <c r="H34" s="5">
        <v>1</v>
      </c>
      <c r="I34" s="10" t="s">
        <v>657</v>
      </c>
    </row>
    <row r="35" spans="1:9" ht="120" x14ac:dyDescent="0.25">
      <c r="A35" s="5">
        <v>3</v>
      </c>
      <c r="B35" s="5">
        <v>3</v>
      </c>
      <c r="C35" s="7" t="s">
        <v>603</v>
      </c>
      <c r="D35" s="4" t="s">
        <v>663</v>
      </c>
      <c r="E35" s="4" t="s">
        <v>664</v>
      </c>
      <c r="F35" s="4" t="s">
        <v>665</v>
      </c>
      <c r="G35" s="4" t="s">
        <v>666</v>
      </c>
      <c r="H35" s="5">
        <v>2</v>
      </c>
      <c r="I35" s="10" t="s">
        <v>667</v>
      </c>
    </row>
    <row r="36" spans="1:9" ht="120" x14ac:dyDescent="0.25">
      <c r="A36" s="5">
        <v>3</v>
      </c>
      <c r="B36" s="5">
        <v>3</v>
      </c>
      <c r="C36" s="7" t="s">
        <v>603</v>
      </c>
      <c r="D36" s="4" t="s">
        <v>663</v>
      </c>
      <c r="E36" s="4" t="s">
        <v>668</v>
      </c>
      <c r="F36" s="4" t="s">
        <v>669</v>
      </c>
      <c r="G36" s="4" t="s">
        <v>670</v>
      </c>
      <c r="H36" s="5">
        <v>1</v>
      </c>
      <c r="I36" s="10" t="s">
        <v>667</v>
      </c>
    </row>
    <row r="37" spans="1:9" ht="120" x14ac:dyDescent="0.25">
      <c r="A37" s="5">
        <v>3</v>
      </c>
      <c r="B37" s="5">
        <v>3</v>
      </c>
      <c r="C37" s="7" t="s">
        <v>603</v>
      </c>
      <c r="D37" s="4" t="s">
        <v>663</v>
      </c>
      <c r="E37" s="4" t="s">
        <v>671</v>
      </c>
      <c r="F37" s="4" t="s">
        <v>669</v>
      </c>
      <c r="G37" s="4" t="s">
        <v>672</v>
      </c>
      <c r="H37" s="5">
        <v>1</v>
      </c>
      <c r="I37" s="10" t="s">
        <v>667</v>
      </c>
    </row>
    <row r="38" spans="1:9" ht="120" x14ac:dyDescent="0.25">
      <c r="A38" s="5">
        <v>3</v>
      </c>
      <c r="B38" s="5">
        <v>3</v>
      </c>
      <c r="C38" s="7" t="s">
        <v>603</v>
      </c>
      <c r="D38" s="4" t="s">
        <v>663</v>
      </c>
      <c r="E38" s="4" t="s">
        <v>673</v>
      </c>
      <c r="F38" s="4" t="s">
        <v>674</v>
      </c>
      <c r="G38" s="4" t="s">
        <v>675</v>
      </c>
      <c r="H38" s="5">
        <v>7</v>
      </c>
      <c r="I38" s="10" t="s">
        <v>667</v>
      </c>
    </row>
    <row r="39" spans="1:9" ht="120" x14ac:dyDescent="0.25">
      <c r="A39" s="5">
        <v>3</v>
      </c>
      <c r="B39" s="5">
        <v>3</v>
      </c>
      <c r="C39" s="7" t="s">
        <v>603</v>
      </c>
      <c r="D39" s="4" t="s">
        <v>663</v>
      </c>
      <c r="E39" s="4" t="s">
        <v>673</v>
      </c>
      <c r="F39" s="4" t="s">
        <v>676</v>
      </c>
      <c r="G39" s="4" t="s">
        <v>677</v>
      </c>
      <c r="H39" s="5">
        <v>4</v>
      </c>
      <c r="I39" s="10" t="s">
        <v>667</v>
      </c>
    </row>
    <row r="40" spans="1:9" ht="120" x14ac:dyDescent="0.25">
      <c r="A40" s="5">
        <v>3</v>
      </c>
      <c r="B40" s="5">
        <v>3</v>
      </c>
      <c r="C40" s="7" t="s">
        <v>603</v>
      </c>
      <c r="D40" s="4" t="s">
        <v>678</v>
      </c>
      <c r="E40" s="4" t="s">
        <v>679</v>
      </c>
      <c r="F40" s="4" t="s">
        <v>605</v>
      </c>
      <c r="G40" s="4" t="s">
        <v>680</v>
      </c>
      <c r="H40" s="5">
        <v>9</v>
      </c>
      <c r="I40" s="10" t="s">
        <v>667</v>
      </c>
    </row>
    <row r="41" spans="1:9" ht="120" x14ac:dyDescent="0.25">
      <c r="A41" s="5">
        <v>3</v>
      </c>
      <c r="B41" s="5">
        <v>3</v>
      </c>
      <c r="C41" s="7" t="s">
        <v>603</v>
      </c>
      <c r="D41" s="4" t="s">
        <v>678</v>
      </c>
      <c r="E41" s="4" t="s">
        <v>681</v>
      </c>
      <c r="F41" s="4" t="s">
        <v>605</v>
      </c>
      <c r="G41" s="4" t="s">
        <v>682</v>
      </c>
      <c r="H41" s="5">
        <v>1</v>
      </c>
      <c r="I41" s="10" t="s">
        <v>667</v>
      </c>
    </row>
    <row r="42" spans="1:9" ht="120" x14ac:dyDescent="0.25">
      <c r="A42" s="5">
        <v>3</v>
      </c>
      <c r="B42" s="5">
        <v>3</v>
      </c>
      <c r="C42" s="7" t="s">
        <v>603</v>
      </c>
      <c r="D42" s="4" t="s">
        <v>678</v>
      </c>
      <c r="E42" s="4" t="s">
        <v>683</v>
      </c>
      <c r="F42" s="4" t="s">
        <v>684</v>
      </c>
      <c r="G42" s="4" t="s">
        <v>685</v>
      </c>
      <c r="H42" s="5">
        <v>1</v>
      </c>
      <c r="I42" s="10" t="s">
        <v>667</v>
      </c>
    </row>
    <row r="43" spans="1:9" ht="120" x14ac:dyDescent="0.25">
      <c r="A43" s="5">
        <v>3</v>
      </c>
      <c r="B43" s="5">
        <v>3</v>
      </c>
      <c r="C43" s="7" t="s">
        <v>603</v>
      </c>
      <c r="D43" s="4" t="s">
        <v>686</v>
      </c>
      <c r="E43" s="4" t="s">
        <v>687</v>
      </c>
      <c r="F43" s="4" t="s">
        <v>684</v>
      </c>
      <c r="G43" s="4" t="s">
        <v>688</v>
      </c>
      <c r="H43" s="5">
        <v>1</v>
      </c>
      <c r="I43" s="10" t="s">
        <v>667</v>
      </c>
    </row>
    <row r="44" spans="1:9" ht="120" x14ac:dyDescent="0.25">
      <c r="A44" s="5">
        <v>3</v>
      </c>
      <c r="B44" s="5">
        <v>4</v>
      </c>
      <c r="C44" s="4" t="s">
        <v>689</v>
      </c>
      <c r="D44" s="4" t="s">
        <v>689</v>
      </c>
      <c r="E44" s="4" t="s">
        <v>690</v>
      </c>
      <c r="F44" s="4" t="s">
        <v>691</v>
      </c>
      <c r="G44" s="4" t="s">
        <v>692</v>
      </c>
      <c r="H44" s="5">
        <v>2</v>
      </c>
      <c r="I44" s="10" t="s">
        <v>693</v>
      </c>
    </row>
    <row r="45" spans="1:9" ht="120" x14ac:dyDescent="0.25">
      <c r="A45" s="5">
        <v>3</v>
      </c>
      <c r="B45" s="5">
        <v>5</v>
      </c>
      <c r="C45" s="7" t="s">
        <v>694</v>
      </c>
      <c r="D45" s="4" t="s">
        <v>694</v>
      </c>
      <c r="E45" s="4" t="s">
        <v>695</v>
      </c>
      <c r="F45" s="4" t="s">
        <v>575</v>
      </c>
      <c r="G45" s="4" t="s">
        <v>696</v>
      </c>
      <c r="H45" s="5">
        <v>1</v>
      </c>
      <c r="I45" s="10" t="s">
        <v>697</v>
      </c>
    </row>
    <row r="46" spans="1:9" ht="120" x14ac:dyDescent="0.25">
      <c r="A46" s="5">
        <v>3</v>
      </c>
      <c r="B46" s="5">
        <v>5</v>
      </c>
      <c r="C46" s="7" t="s">
        <v>694</v>
      </c>
      <c r="D46" s="4" t="s">
        <v>694</v>
      </c>
      <c r="E46" s="4" t="s">
        <v>698</v>
      </c>
      <c r="F46" s="4" t="s">
        <v>699</v>
      </c>
      <c r="G46" s="4" t="s">
        <v>700</v>
      </c>
      <c r="H46" s="5">
        <v>1</v>
      </c>
      <c r="I46" s="10" t="s">
        <v>697</v>
      </c>
    </row>
    <row r="47" spans="1:9" ht="120" x14ac:dyDescent="0.25">
      <c r="A47" s="5">
        <v>3</v>
      </c>
      <c r="B47" s="5">
        <v>6</v>
      </c>
      <c r="C47" s="4" t="s">
        <v>701</v>
      </c>
      <c r="D47" s="4" t="s">
        <v>701</v>
      </c>
      <c r="E47" s="4" t="s">
        <v>702</v>
      </c>
      <c r="F47" s="4" t="s">
        <v>703</v>
      </c>
      <c r="G47" s="4" t="s">
        <v>704</v>
      </c>
      <c r="H47" s="5">
        <v>1</v>
      </c>
      <c r="I47" s="10" t="s">
        <v>667</v>
      </c>
    </row>
    <row r="48" spans="1:9" ht="150" x14ac:dyDescent="0.25">
      <c r="A48" s="5">
        <v>3</v>
      </c>
      <c r="B48" s="5">
        <v>7</v>
      </c>
      <c r="C48" s="7" t="s">
        <v>705</v>
      </c>
      <c r="D48" s="4" t="s">
        <v>705</v>
      </c>
      <c r="E48" s="4" t="s">
        <v>706</v>
      </c>
      <c r="F48" s="4" t="s">
        <v>707</v>
      </c>
      <c r="G48" s="4" t="s">
        <v>708</v>
      </c>
      <c r="H48" s="5">
        <v>1</v>
      </c>
      <c r="I48" s="10" t="s">
        <v>709</v>
      </c>
    </row>
    <row r="49" spans="1:9" ht="150" x14ac:dyDescent="0.25">
      <c r="A49" s="5">
        <v>3</v>
      </c>
      <c r="B49" s="5">
        <v>7</v>
      </c>
      <c r="C49" s="7" t="s">
        <v>705</v>
      </c>
      <c r="D49" s="4" t="s">
        <v>705</v>
      </c>
      <c r="E49" s="4" t="s">
        <v>710</v>
      </c>
      <c r="F49" s="4" t="s">
        <v>353</v>
      </c>
      <c r="G49" s="4" t="s">
        <v>711</v>
      </c>
      <c r="H49" s="5">
        <v>1</v>
      </c>
      <c r="I49" s="10" t="s">
        <v>709</v>
      </c>
    </row>
    <row r="50" spans="1:9" ht="150" x14ac:dyDescent="0.25">
      <c r="A50" s="5">
        <v>3</v>
      </c>
      <c r="B50" s="5">
        <v>7</v>
      </c>
      <c r="C50" s="7" t="s">
        <v>705</v>
      </c>
      <c r="D50" s="4" t="s">
        <v>705</v>
      </c>
      <c r="E50" s="4" t="s">
        <v>712</v>
      </c>
      <c r="F50" s="4" t="s">
        <v>373</v>
      </c>
      <c r="G50" s="4" t="s">
        <v>713</v>
      </c>
      <c r="H50" s="5">
        <v>2</v>
      </c>
      <c r="I50" s="10" t="s">
        <v>709</v>
      </c>
    </row>
    <row r="51" spans="1:9" ht="150" x14ac:dyDescent="0.25">
      <c r="A51" s="5">
        <v>3</v>
      </c>
      <c r="B51" s="5">
        <v>7</v>
      </c>
      <c r="C51" s="7" t="s">
        <v>705</v>
      </c>
      <c r="D51" s="4" t="s">
        <v>705</v>
      </c>
      <c r="E51" s="4" t="s">
        <v>714</v>
      </c>
      <c r="F51" s="4" t="s">
        <v>278</v>
      </c>
      <c r="G51" s="4" t="s">
        <v>715</v>
      </c>
      <c r="H51" s="5">
        <v>1</v>
      </c>
      <c r="I51" s="10" t="s">
        <v>709</v>
      </c>
    </row>
    <row r="52" spans="1:9" ht="150" x14ac:dyDescent="0.25">
      <c r="A52" s="5">
        <v>3</v>
      </c>
      <c r="B52" s="5">
        <v>7</v>
      </c>
      <c r="C52" s="7" t="s">
        <v>705</v>
      </c>
      <c r="D52" s="4" t="s">
        <v>705</v>
      </c>
      <c r="E52" s="4" t="s">
        <v>716</v>
      </c>
      <c r="F52" s="4" t="s">
        <v>278</v>
      </c>
      <c r="G52" s="4" t="s">
        <v>717</v>
      </c>
      <c r="H52" s="5">
        <v>1</v>
      </c>
      <c r="I52" s="10" t="s">
        <v>709</v>
      </c>
    </row>
    <row r="53" spans="1:9" ht="150" x14ac:dyDescent="0.25">
      <c r="A53" s="5">
        <v>3</v>
      </c>
      <c r="B53" s="5">
        <v>7</v>
      </c>
      <c r="C53" s="7" t="s">
        <v>705</v>
      </c>
      <c r="D53" s="4" t="s">
        <v>705</v>
      </c>
      <c r="E53" s="4" t="s">
        <v>718</v>
      </c>
      <c r="F53" s="4" t="s">
        <v>278</v>
      </c>
      <c r="G53" s="4" t="s">
        <v>719</v>
      </c>
      <c r="H53" s="5">
        <v>3</v>
      </c>
      <c r="I53" s="10" t="s">
        <v>709</v>
      </c>
    </row>
    <row r="54" spans="1:9" ht="150" x14ac:dyDescent="0.25">
      <c r="A54" s="5">
        <v>3</v>
      </c>
      <c r="B54" s="5">
        <v>7</v>
      </c>
      <c r="C54" s="7" t="s">
        <v>705</v>
      </c>
      <c r="D54" s="4" t="s">
        <v>705</v>
      </c>
      <c r="E54" s="4" t="s">
        <v>720</v>
      </c>
      <c r="F54" s="4" t="s">
        <v>278</v>
      </c>
      <c r="G54" s="4" t="s">
        <v>721</v>
      </c>
      <c r="H54" s="5">
        <v>12</v>
      </c>
      <c r="I54" s="10" t="s">
        <v>709</v>
      </c>
    </row>
    <row r="55" spans="1:9" ht="150" x14ac:dyDescent="0.25">
      <c r="A55" s="5">
        <v>3</v>
      </c>
      <c r="B55" s="5">
        <v>7</v>
      </c>
      <c r="C55" s="7" t="s">
        <v>705</v>
      </c>
      <c r="D55" s="4" t="s">
        <v>705</v>
      </c>
      <c r="E55" s="4" t="s">
        <v>722</v>
      </c>
      <c r="F55" s="4" t="s">
        <v>723</v>
      </c>
      <c r="G55" s="4" t="s">
        <v>724</v>
      </c>
      <c r="H55" s="5">
        <v>3</v>
      </c>
      <c r="I55" s="10" t="s">
        <v>709</v>
      </c>
    </row>
    <row r="56" spans="1:9" ht="105" x14ac:dyDescent="0.25">
      <c r="A56" s="5">
        <v>3</v>
      </c>
      <c r="B56" s="5">
        <v>8</v>
      </c>
      <c r="C56" s="4" t="s">
        <v>725</v>
      </c>
      <c r="D56" s="4" t="s">
        <v>725</v>
      </c>
      <c r="E56" s="4" t="s">
        <v>726</v>
      </c>
      <c r="F56" s="4" t="s">
        <v>526</v>
      </c>
      <c r="G56" s="4" t="s">
        <v>727</v>
      </c>
      <c r="H56" s="5">
        <v>12</v>
      </c>
      <c r="I56" s="10" t="s">
        <v>111</v>
      </c>
    </row>
    <row r="57" spans="1:9" ht="105" x14ac:dyDescent="0.25">
      <c r="A57" s="5">
        <v>3</v>
      </c>
      <c r="B57" s="5">
        <v>9</v>
      </c>
      <c r="C57" s="4" t="s">
        <v>728</v>
      </c>
      <c r="D57" s="4" t="s">
        <v>728</v>
      </c>
      <c r="E57" s="4" t="s">
        <v>729</v>
      </c>
      <c r="F57" s="4" t="s">
        <v>730</v>
      </c>
      <c r="G57" s="4" t="s">
        <v>731</v>
      </c>
      <c r="H57" s="5">
        <v>1</v>
      </c>
      <c r="I57" s="10" t="s">
        <v>559</v>
      </c>
    </row>
    <row r="58" spans="1:9" ht="120" x14ac:dyDescent="0.25">
      <c r="A58" s="5">
        <v>3</v>
      </c>
      <c r="B58" s="5">
        <v>10</v>
      </c>
      <c r="C58" s="7" t="s">
        <v>732</v>
      </c>
      <c r="D58" s="4" t="s">
        <v>732</v>
      </c>
      <c r="E58" s="4" t="s">
        <v>733</v>
      </c>
      <c r="F58" s="4" t="s">
        <v>734</v>
      </c>
      <c r="G58" s="4" t="s">
        <v>735</v>
      </c>
      <c r="H58" s="5">
        <v>3</v>
      </c>
      <c r="I58" s="10" t="s">
        <v>736</v>
      </c>
    </row>
    <row r="59" spans="1:9" ht="120" x14ac:dyDescent="0.25">
      <c r="A59" s="5">
        <v>3</v>
      </c>
      <c r="B59" s="5">
        <v>10</v>
      </c>
      <c r="C59" s="7" t="s">
        <v>732</v>
      </c>
      <c r="D59" s="4" t="s">
        <v>732</v>
      </c>
      <c r="E59" s="4" t="s">
        <v>737</v>
      </c>
      <c r="F59" s="4" t="s">
        <v>734</v>
      </c>
      <c r="G59" s="4" t="s">
        <v>738</v>
      </c>
      <c r="H59" s="5">
        <v>1</v>
      </c>
      <c r="I59" s="10" t="s">
        <v>736</v>
      </c>
    </row>
    <row r="60" spans="1:9" ht="120" x14ac:dyDescent="0.25">
      <c r="A60" s="5">
        <v>3</v>
      </c>
      <c r="B60" s="5">
        <v>10</v>
      </c>
      <c r="C60" s="7" t="s">
        <v>732</v>
      </c>
      <c r="D60" s="4" t="s">
        <v>732</v>
      </c>
      <c r="E60" s="4" t="s">
        <v>739</v>
      </c>
      <c r="F60" s="4" t="s">
        <v>734</v>
      </c>
      <c r="G60" s="4" t="s">
        <v>740</v>
      </c>
      <c r="H60" s="5">
        <v>1</v>
      </c>
      <c r="I60" s="10" t="s">
        <v>736</v>
      </c>
    </row>
    <row r="61" spans="1:9" ht="120" x14ac:dyDescent="0.25">
      <c r="A61" s="5">
        <v>3</v>
      </c>
      <c r="B61" s="5">
        <v>11</v>
      </c>
      <c r="C61" s="7" t="s">
        <v>741</v>
      </c>
      <c r="D61" s="4" t="s">
        <v>742</v>
      </c>
      <c r="E61" s="4" t="s">
        <v>743</v>
      </c>
      <c r="F61" s="4" t="s">
        <v>744</v>
      </c>
      <c r="G61" s="4" t="s">
        <v>745</v>
      </c>
      <c r="H61" s="5">
        <v>2</v>
      </c>
      <c r="I61" s="10" t="s">
        <v>693</v>
      </c>
    </row>
    <row r="62" spans="1:9" ht="120" x14ac:dyDescent="0.25">
      <c r="A62" s="5">
        <v>3</v>
      </c>
      <c r="B62" s="5">
        <v>11</v>
      </c>
      <c r="C62" s="7" t="s">
        <v>741</v>
      </c>
      <c r="D62" s="4" t="s">
        <v>742</v>
      </c>
      <c r="E62" s="4" t="s">
        <v>746</v>
      </c>
      <c r="F62" s="4" t="s">
        <v>373</v>
      </c>
      <c r="G62" s="4" t="s">
        <v>747</v>
      </c>
      <c r="H62" s="5">
        <v>2</v>
      </c>
      <c r="I62" s="10" t="s">
        <v>693</v>
      </c>
    </row>
    <row r="63" spans="1:9" ht="120" x14ac:dyDescent="0.25">
      <c r="A63" s="5">
        <v>3</v>
      </c>
      <c r="B63" s="5">
        <v>11</v>
      </c>
      <c r="C63" s="7" t="s">
        <v>741</v>
      </c>
      <c r="D63" s="4" t="s">
        <v>742</v>
      </c>
      <c r="E63" s="4" t="s">
        <v>748</v>
      </c>
      <c r="F63" s="4" t="s">
        <v>278</v>
      </c>
      <c r="G63" s="4" t="s">
        <v>749</v>
      </c>
      <c r="H63" s="5">
        <v>16</v>
      </c>
      <c r="I63" s="10" t="s">
        <v>693</v>
      </c>
    </row>
    <row r="64" spans="1:9" ht="120" x14ac:dyDescent="0.25">
      <c r="A64" s="5">
        <v>3</v>
      </c>
      <c r="B64" s="5">
        <v>11</v>
      </c>
      <c r="C64" s="7" t="s">
        <v>741</v>
      </c>
      <c r="D64" s="4" t="s">
        <v>750</v>
      </c>
      <c r="E64" s="4" t="s">
        <v>751</v>
      </c>
      <c r="F64" s="4" t="s">
        <v>752</v>
      </c>
      <c r="G64" s="4" t="s">
        <v>753</v>
      </c>
      <c r="H64" s="5">
        <v>2</v>
      </c>
      <c r="I64" s="10" t="s">
        <v>693</v>
      </c>
    </row>
    <row r="65" spans="1:9" ht="120" x14ac:dyDescent="0.25">
      <c r="A65" s="5">
        <v>3</v>
      </c>
      <c r="B65" s="5">
        <v>11</v>
      </c>
      <c r="C65" s="7" t="s">
        <v>741</v>
      </c>
      <c r="D65" s="4" t="s">
        <v>750</v>
      </c>
      <c r="E65" s="4" t="s">
        <v>748</v>
      </c>
      <c r="F65" s="4" t="s">
        <v>278</v>
      </c>
      <c r="G65" s="4" t="s">
        <v>754</v>
      </c>
      <c r="H65" s="5">
        <v>7</v>
      </c>
      <c r="I65" s="10" t="s">
        <v>693</v>
      </c>
    </row>
    <row r="66" spans="1:9" ht="120" x14ac:dyDescent="0.25">
      <c r="A66" s="5">
        <v>3</v>
      </c>
      <c r="B66" s="5">
        <v>11</v>
      </c>
      <c r="C66" s="7" t="s">
        <v>741</v>
      </c>
      <c r="D66" s="4" t="s">
        <v>750</v>
      </c>
      <c r="E66" s="4" t="s">
        <v>755</v>
      </c>
      <c r="F66" s="4" t="s">
        <v>278</v>
      </c>
      <c r="G66" s="4" t="s">
        <v>756</v>
      </c>
      <c r="H66" s="5">
        <v>5</v>
      </c>
      <c r="I66" s="10" t="s">
        <v>693</v>
      </c>
    </row>
    <row r="67" spans="1:9" ht="120" x14ac:dyDescent="0.25">
      <c r="A67" s="5">
        <v>3</v>
      </c>
      <c r="B67" s="5">
        <v>11</v>
      </c>
      <c r="C67" s="7" t="s">
        <v>741</v>
      </c>
      <c r="D67" s="4" t="s">
        <v>750</v>
      </c>
      <c r="E67" s="4" t="s">
        <v>757</v>
      </c>
      <c r="F67" s="4" t="s">
        <v>278</v>
      </c>
      <c r="G67" s="4" t="s">
        <v>758</v>
      </c>
      <c r="H67" s="5">
        <v>5</v>
      </c>
      <c r="I67" s="10" t="s">
        <v>693</v>
      </c>
    </row>
    <row r="68" spans="1:9" ht="120" x14ac:dyDescent="0.25">
      <c r="A68" s="5">
        <v>3</v>
      </c>
      <c r="B68" s="5">
        <v>11</v>
      </c>
      <c r="C68" s="7" t="s">
        <v>741</v>
      </c>
      <c r="D68" s="4" t="s">
        <v>750</v>
      </c>
      <c r="E68" s="4" t="s">
        <v>759</v>
      </c>
      <c r="F68" s="4" t="s">
        <v>734</v>
      </c>
      <c r="G68" s="4" t="s">
        <v>760</v>
      </c>
      <c r="H68" s="5">
        <v>1</v>
      </c>
      <c r="I68" s="10" t="s">
        <v>693</v>
      </c>
    </row>
    <row r="69" spans="1:9" ht="120" x14ac:dyDescent="0.25">
      <c r="A69" s="5">
        <v>3</v>
      </c>
      <c r="B69" s="5">
        <v>11</v>
      </c>
      <c r="C69" s="7" t="s">
        <v>741</v>
      </c>
      <c r="D69" s="4" t="s">
        <v>750</v>
      </c>
      <c r="E69" s="4" t="s">
        <v>761</v>
      </c>
      <c r="F69" s="4" t="s">
        <v>762</v>
      </c>
      <c r="G69" s="4" t="s">
        <v>763</v>
      </c>
      <c r="H69" s="5">
        <v>3</v>
      </c>
      <c r="I69" s="10" t="s">
        <v>693</v>
      </c>
    </row>
    <row r="70" spans="1:9" ht="120" x14ac:dyDescent="0.25">
      <c r="A70" s="5">
        <v>3</v>
      </c>
      <c r="B70" s="5">
        <v>11</v>
      </c>
      <c r="C70" s="7" t="s">
        <v>741</v>
      </c>
      <c r="D70" s="4" t="s">
        <v>750</v>
      </c>
      <c r="E70" s="4" t="s">
        <v>764</v>
      </c>
      <c r="F70" s="4" t="s">
        <v>762</v>
      </c>
      <c r="G70" s="4" t="s">
        <v>765</v>
      </c>
      <c r="H70" s="5">
        <v>5</v>
      </c>
      <c r="I70" s="10" t="s">
        <v>693</v>
      </c>
    </row>
    <row r="71" spans="1:9" ht="120" x14ac:dyDescent="0.25">
      <c r="A71" s="5">
        <v>3</v>
      </c>
      <c r="B71" s="5">
        <v>11</v>
      </c>
      <c r="C71" s="7" t="s">
        <v>741</v>
      </c>
      <c r="D71" s="4" t="s">
        <v>750</v>
      </c>
      <c r="E71" s="4" t="s">
        <v>766</v>
      </c>
      <c r="F71" s="4" t="s">
        <v>762</v>
      </c>
      <c r="G71" s="4" t="s">
        <v>767</v>
      </c>
      <c r="H71" s="5">
        <v>7</v>
      </c>
      <c r="I71" s="10" t="s">
        <v>693</v>
      </c>
    </row>
    <row r="72" spans="1:9" ht="120" x14ac:dyDescent="0.25">
      <c r="A72" s="5">
        <v>3</v>
      </c>
      <c r="B72" s="5">
        <v>11</v>
      </c>
      <c r="C72" s="7" t="s">
        <v>741</v>
      </c>
      <c r="D72" s="4" t="s">
        <v>768</v>
      </c>
      <c r="E72" s="4" t="s">
        <v>769</v>
      </c>
      <c r="F72" s="4" t="s">
        <v>278</v>
      </c>
      <c r="G72" s="4" t="s">
        <v>770</v>
      </c>
      <c r="H72" s="5">
        <v>3</v>
      </c>
      <c r="I72" s="10" t="s">
        <v>693</v>
      </c>
    </row>
    <row r="73" spans="1:9" ht="120" x14ac:dyDescent="0.25">
      <c r="A73" s="5">
        <v>3</v>
      </c>
      <c r="B73" s="5">
        <v>11</v>
      </c>
      <c r="C73" s="7" t="s">
        <v>741</v>
      </c>
      <c r="D73" s="4" t="s">
        <v>768</v>
      </c>
      <c r="E73" s="4" t="s">
        <v>771</v>
      </c>
      <c r="F73" s="4" t="s">
        <v>762</v>
      </c>
      <c r="G73" s="4" t="s">
        <v>772</v>
      </c>
      <c r="H73" s="5">
        <v>18</v>
      </c>
      <c r="I73" s="10" t="s">
        <v>693</v>
      </c>
    </row>
    <row r="74" spans="1:9" ht="120" x14ac:dyDescent="0.25">
      <c r="A74" s="5">
        <v>3</v>
      </c>
      <c r="B74" s="5">
        <v>11</v>
      </c>
      <c r="C74" s="7" t="s">
        <v>741</v>
      </c>
      <c r="D74" s="4" t="s">
        <v>773</v>
      </c>
      <c r="E74" s="4" t="s">
        <v>764</v>
      </c>
      <c r="F74" s="4" t="s">
        <v>762</v>
      </c>
      <c r="G74" s="4" t="s">
        <v>774</v>
      </c>
      <c r="H74" s="5">
        <v>3</v>
      </c>
      <c r="I74" s="10" t="s">
        <v>693</v>
      </c>
    </row>
    <row r="75" spans="1:9" ht="105" x14ac:dyDescent="0.25">
      <c r="A75" s="5">
        <v>3</v>
      </c>
      <c r="B75" s="5">
        <v>12</v>
      </c>
      <c r="C75" s="7" t="s">
        <v>775</v>
      </c>
      <c r="D75" s="4" t="s">
        <v>775</v>
      </c>
      <c r="E75" s="4" t="s">
        <v>776</v>
      </c>
      <c r="F75" s="4" t="s">
        <v>589</v>
      </c>
      <c r="G75" s="4" t="s">
        <v>777</v>
      </c>
      <c r="H75" s="5">
        <v>42</v>
      </c>
      <c r="I75" s="10" t="s">
        <v>111</v>
      </c>
    </row>
    <row r="76" spans="1:9" ht="105" x14ac:dyDescent="0.25">
      <c r="A76" s="5">
        <v>3</v>
      </c>
      <c r="B76" s="5">
        <v>12</v>
      </c>
      <c r="C76" s="7" t="s">
        <v>775</v>
      </c>
      <c r="D76" s="4" t="s">
        <v>775</v>
      </c>
      <c r="E76" s="4" t="s">
        <v>778</v>
      </c>
      <c r="F76" s="4" t="s">
        <v>779</v>
      </c>
      <c r="G76" s="4" t="s">
        <v>780</v>
      </c>
      <c r="H76" s="5">
        <v>1</v>
      </c>
      <c r="I76" s="10" t="s">
        <v>111</v>
      </c>
    </row>
    <row r="77" spans="1:9" ht="105" x14ac:dyDescent="0.25">
      <c r="A77" s="5">
        <v>3</v>
      </c>
      <c r="B77" s="5">
        <v>12</v>
      </c>
      <c r="C77" s="7" t="s">
        <v>775</v>
      </c>
      <c r="D77" s="4" t="s">
        <v>775</v>
      </c>
      <c r="E77" s="4" t="s">
        <v>781</v>
      </c>
      <c r="F77" s="4" t="s">
        <v>782</v>
      </c>
      <c r="G77" s="4" t="s">
        <v>783</v>
      </c>
      <c r="H77" s="5">
        <v>2</v>
      </c>
      <c r="I77" s="10" t="s">
        <v>111</v>
      </c>
    </row>
    <row r="78" spans="1:9" ht="105" x14ac:dyDescent="0.25">
      <c r="A78" s="5">
        <v>3</v>
      </c>
      <c r="B78" s="5">
        <v>12</v>
      </c>
      <c r="C78" s="7" t="s">
        <v>775</v>
      </c>
      <c r="D78" s="4" t="s">
        <v>775</v>
      </c>
      <c r="E78" s="4" t="s">
        <v>784</v>
      </c>
      <c r="F78" s="4" t="s">
        <v>596</v>
      </c>
      <c r="G78" s="4" t="s">
        <v>785</v>
      </c>
      <c r="H78" s="5">
        <v>15</v>
      </c>
      <c r="I78" s="10" t="s">
        <v>111</v>
      </c>
    </row>
    <row r="79" spans="1:9" ht="120" x14ac:dyDescent="0.25">
      <c r="A79" s="5">
        <v>3</v>
      </c>
      <c r="B79" s="5">
        <v>13</v>
      </c>
      <c r="C79" s="7" t="s">
        <v>786</v>
      </c>
      <c r="D79" s="4" t="s">
        <v>787</v>
      </c>
      <c r="E79" s="4" t="s">
        <v>788</v>
      </c>
      <c r="F79" s="4" t="s">
        <v>789</v>
      </c>
      <c r="G79" s="4" t="s">
        <v>790</v>
      </c>
      <c r="H79" s="5">
        <v>6</v>
      </c>
      <c r="I79" s="10" t="s">
        <v>444</v>
      </c>
    </row>
    <row r="80" spans="1:9" ht="120" x14ac:dyDescent="0.25">
      <c r="A80" s="5">
        <v>3</v>
      </c>
      <c r="B80" s="5">
        <v>13</v>
      </c>
      <c r="C80" s="7" t="s">
        <v>786</v>
      </c>
      <c r="D80" s="4" t="s">
        <v>787</v>
      </c>
      <c r="E80" s="4" t="s">
        <v>791</v>
      </c>
      <c r="F80" s="4" t="s">
        <v>792</v>
      </c>
      <c r="G80" s="4" t="s">
        <v>793</v>
      </c>
      <c r="H80" s="5">
        <v>3</v>
      </c>
      <c r="I80" s="10" t="s">
        <v>444</v>
      </c>
    </row>
    <row r="81" spans="1:9" ht="120" x14ac:dyDescent="0.25">
      <c r="A81" s="5">
        <v>3</v>
      </c>
      <c r="B81" s="5">
        <v>13</v>
      </c>
      <c r="C81" s="7" t="s">
        <v>786</v>
      </c>
      <c r="D81" s="4" t="s">
        <v>787</v>
      </c>
      <c r="E81" s="4" t="s">
        <v>794</v>
      </c>
      <c r="F81" s="4" t="s">
        <v>795</v>
      </c>
      <c r="G81" s="4" t="s">
        <v>796</v>
      </c>
      <c r="H81" s="5">
        <v>5</v>
      </c>
      <c r="I81" s="10" t="s">
        <v>444</v>
      </c>
    </row>
    <row r="82" spans="1:9" ht="120" x14ac:dyDescent="0.25">
      <c r="A82" s="5">
        <v>3</v>
      </c>
      <c r="B82" s="5">
        <v>13</v>
      </c>
      <c r="C82" s="7" t="s">
        <v>786</v>
      </c>
      <c r="D82" s="4" t="s">
        <v>787</v>
      </c>
      <c r="E82" s="4" t="s">
        <v>797</v>
      </c>
      <c r="F82" s="4" t="s">
        <v>798</v>
      </c>
      <c r="G82" s="4" t="s">
        <v>799</v>
      </c>
      <c r="H82" s="5">
        <v>1</v>
      </c>
      <c r="I82" s="10" t="s">
        <v>444</v>
      </c>
    </row>
    <row r="83" spans="1:9" ht="120" x14ac:dyDescent="0.25">
      <c r="A83" s="5">
        <v>3</v>
      </c>
      <c r="B83" s="5">
        <v>13</v>
      </c>
      <c r="C83" s="7" t="s">
        <v>786</v>
      </c>
      <c r="D83" s="4" t="s">
        <v>787</v>
      </c>
      <c r="E83" s="4" t="s">
        <v>800</v>
      </c>
      <c r="F83" s="4" t="s">
        <v>798</v>
      </c>
      <c r="G83" s="4" t="s">
        <v>801</v>
      </c>
      <c r="H83" s="5">
        <v>13</v>
      </c>
      <c r="I83" s="10" t="s">
        <v>444</v>
      </c>
    </row>
  </sheetData>
  <mergeCells count="3">
    <mergeCell ref="A1:I1"/>
    <mergeCell ref="A2:I2"/>
    <mergeCell ref="A3:I3"/>
  </mergeCells>
  <pageMargins left="0.45866141700000002" right="0.45866141700000002" top="0.69803149600000003" bottom="0.49803149600000002" header="0.31496062992126" footer="0.31496062992126"/>
  <pageSetup paperSize="9" scale="67" fitToHeight="0" orientation="portrait" horizontalDpi="0" verticalDpi="0" r:id="rId1"/>
  <headerFooter differentFirst="1">
    <oddHeader>&amp;C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PL1 phòng XN</vt:lpstr>
      <vt:lpstr>PL1 CĐHA-Thẩm mỹ</vt:lpstr>
      <vt:lpstr>PL1 Hồi sức-sơ sinh</vt:lpstr>
      <vt:lpstr>PL1 Thiết bị ngoại vi</vt:lpstr>
      <vt:lpstr>PL1 phẫu thuật - thủ thuật</vt:lpstr>
      <vt:lpstr>'PL1 CĐHA-Thẩm mỹ'!Print_Titles</vt:lpstr>
      <vt:lpstr>'PL1 Hồi sức-sơ sinh'!Print_Titles</vt:lpstr>
      <vt:lpstr>'PL1 phẫu thuật - thủ thuật'!Print_Titles</vt:lpstr>
      <vt:lpstr>'PL1 phòng XN'!Print_Titles</vt:lpstr>
      <vt:lpstr>'PL1 Thiết bị ngoại vi'!Print_Titles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 Thanh</dc:creator>
  <cp:lastModifiedBy>Administrator</cp:lastModifiedBy>
  <cp:lastPrinted>2024-10-31T01:19:13Z</cp:lastPrinted>
  <dcterms:created xsi:type="dcterms:W3CDTF">2024-08-14T06:52:18Z</dcterms:created>
  <dcterms:modified xsi:type="dcterms:W3CDTF">2024-10-31T01:22:37Z</dcterms:modified>
</cp:coreProperties>
</file>