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914" activeTab="0"/>
  </bookViews>
  <sheets>
    <sheet name="FILE GIA DV DTTN" sheetId="1" r:id="rId1"/>
  </sheets>
  <definedNames/>
  <calcPr fullCalcOnLoad="1"/>
</workbook>
</file>

<file path=xl/sharedStrings.xml><?xml version="1.0" encoding="utf-8"?>
<sst xmlns="http://schemas.openxmlformats.org/spreadsheetml/2006/main" count="142" uniqueCount="141">
  <si>
    <t>Cắt cổ tử cung trên bệnh nhân đã mổ cắt tử cung bán phần đường âm đạo kết hợp nội soi</t>
  </si>
  <si>
    <t>Cắt u tiểu khung thuộc tử cung, buồng trứng to, dính, cắm sâu trong tiểu khung</t>
  </si>
  <si>
    <t>Đặt mảnh ghép tổng hợp điều trị sa tạng vùng chậu</t>
  </si>
  <si>
    <t>Phẫu thuật bóc khối lạc nội mạc tử cung ở tầng sinh môn, thành bụng</t>
  </si>
  <si>
    <t>Phẫu thuật cắt polip cổ tử cung</t>
  </si>
  <si>
    <t>Phẫu thuật cắt tử cung đường âm đạo có sự hỗ trợ của nội soi</t>
  </si>
  <si>
    <t>Phẫu thuật cắt ung thư­ buồng trứng + tử cung hoàn toàn + 2 phần phụ + mạc nối lớn</t>
  </si>
  <si>
    <t>Phẫu thuật cắt vách ngăn âm đạo, mở thông âm đạo</t>
  </si>
  <si>
    <t>Phẫu thuật chấn thương tầng sinh môn</t>
  </si>
  <si>
    <t>Phẫu thuật khối viêm dính tiểu khung</t>
  </si>
  <si>
    <t>Phẫu thuật lấy thai lần đầu</t>
  </si>
  <si>
    <t>Phẫu thuật lấy thai lần thứ 2 trở lên</t>
  </si>
  <si>
    <t>Phẫu thuật lấy thai trên người bệnh có bệnh truyền nhiễm (viêm gan nặng, HIV-AIDS, H5N1)</t>
  </si>
  <si>
    <t>Phẫu thuật mở bụng bóc u xơ tử cung</t>
  </si>
  <si>
    <t>Phẫu thuật mở bụng cắt góc tử cung</t>
  </si>
  <si>
    <t>Phẫu thuật mở bụng cắt tử cung hoàn toàn và vét hạch chậu</t>
  </si>
  <si>
    <t>Phẫu thuật mở bụng cắt u buồng trứng hoặc cắt phần phụ</t>
  </si>
  <si>
    <t>Phẫu thuật mở bụng xử trí viêm phúc mạc tiểu khung, viêm phần phụ, ứ mủ vòi trứng</t>
  </si>
  <si>
    <t>Phẫu thuật Second Look trong ung thư buồng trứng</t>
  </si>
  <si>
    <t>Phẫu thuật thắt động mạch hạ vị trong cấp cứu sản phụ khoa</t>
  </si>
  <si>
    <t>Phẫu thuật thắt động mạch tử cung trong cấp cứu sản phụ khoa</t>
  </si>
  <si>
    <t>Phẫu thuật treo bàng quang và trực tràng sau mổ sa sinh dục</t>
  </si>
  <si>
    <t>Phẫu thuật Wertheim (cắt tử cung tận gốc + vét hạch)</t>
  </si>
  <si>
    <t>Vi phẫu thuật tạo hình vòi trứng, nối lại vòi trứng</t>
  </si>
  <si>
    <t>Phẫu thuật tạo hình tử cung (Strassman, Jones)</t>
  </si>
  <si>
    <t>Phẫu thuật tạo hình âm đạo (nội soi kết hợp đường dưới)</t>
  </si>
  <si>
    <t>Phẫu thuật tạo hình âm đạo do dị dạng (đường dưới)</t>
  </si>
  <si>
    <t xml:space="preserve">Phẫu thuật cắt tử cung đường âm đạo </t>
  </si>
  <si>
    <t xml:space="preserve">Phẫu thuật Crossen </t>
  </si>
  <si>
    <t xml:space="preserve">Phẫu thuật làm lại tầng sinh môn và cơ vòng do rách phức tạp </t>
  </si>
  <si>
    <t>Phẫu thuật lấy thai có kèm các kỹ thuật cầm máu (thắt động mạch tử cung, mũi khâu B- lynch…)</t>
  </si>
  <si>
    <t xml:space="preserve">Phẫu thuật lấy thai trên người bệnh có sẹo mổ bụng cũ phức tạp </t>
  </si>
  <si>
    <t xml:space="preserve">Phẫu thuật Manchester </t>
  </si>
  <si>
    <t xml:space="preserve">Phẫu thuật mở bụng thăm dò, xử trí bệnh lý phụ khoa </t>
  </si>
  <si>
    <t xml:space="preserve">Phẫu thuật treo tử cung </t>
  </si>
  <si>
    <t>Phẫu thuật mở bụng cắt tử cung bán phần</t>
  </si>
  <si>
    <t xml:space="preserve">SỞ Y TẾ TP.HCM </t>
  </si>
  <si>
    <t xml:space="preserve">BỆNH VIỆN TỪ DŨ </t>
  </si>
  <si>
    <t xml:space="preserve">STT </t>
  </si>
  <si>
    <t>Phẫu thuật lấy thai trên người bệnh mắc bệnh toàn thân (tim, thận, gan, huyết học, nội tiết...)</t>
  </si>
  <si>
    <t>Phẫu thuật lấy thai do bệnh lý sản khoa (rau tiền đạo, rau bong non, tiền sản giật, sản giật...)</t>
  </si>
  <si>
    <t>Phẫu thuật lấy thai và cắt tử cung trong nhau cài răng lược</t>
  </si>
  <si>
    <t>PHẪU THUẬT PHỤ KHOA (MỖ HỞ)</t>
  </si>
  <si>
    <t>Phẫu thuật mở bụng cắt u nang hoặc cắt buồng trứng trên bệnh nhân có thai</t>
  </si>
  <si>
    <t>Phẫu thuật mở bụng thai ngoài tử cung vỡ có choáng</t>
  </si>
  <si>
    <t>Phẫu thuật mở bụng thai ngoài tử cung thể huyết tụ thành nang</t>
  </si>
  <si>
    <t>Phẫu thuật mở bụng cắt tử cung hoàn toàn</t>
  </si>
  <si>
    <t>Phẫu thuật mở bụng cắt tử cung hoàn toàn cả khối</t>
  </si>
  <si>
    <t>Cắt cổ tử cung trên bệnh nhân đã mổ cắt tử cung bán phần đường bụng</t>
  </si>
  <si>
    <t>Cắt cổ tử cung trên bệnh nhân đã mổ cắt tử cung bán phần đường âm đạo</t>
  </si>
  <si>
    <t>Phẫu thuật Lefort</t>
  </si>
  <si>
    <t>Phẫu thuật cắt một phần tuyến vú</t>
  </si>
  <si>
    <t>Cắt u vú lành tính</t>
  </si>
  <si>
    <t>Phẫu thuật cắt bỏ vú thừa</t>
  </si>
  <si>
    <t>Phẫu thuật cắt bỏ u tuyến vú lành tính philoid</t>
  </si>
  <si>
    <t>Phẫu thuật mở bụng thai ngoài tử cung chưa vỡ</t>
  </si>
  <si>
    <t>Phẫu thuật mở bụng thai ngoài tử cung vỡ không có choáng</t>
  </si>
  <si>
    <t>Phẫu thuật cắt bỏ u xơ vú</t>
  </si>
  <si>
    <t>Phẫu thuật cắt bỏ tuyến vú phụ</t>
  </si>
  <si>
    <t>Phẫu thuật mở bụng cắt tử cung và thắt động mạch hạ vị do chảy máu thứ phát sau phẫu thuật sản khoa</t>
  </si>
  <si>
    <t>Phẫu thuật mở bụng cắt tử cung tình trạng người bệnh nặng, viêm phúc mạc nặng, kèm vỡ tạng trong tiểu khung, vỡ tử cung phức tạp</t>
  </si>
  <si>
    <t xml:space="preserve">THỦ THUẬT </t>
  </si>
  <si>
    <t xml:space="preserve">TỔNG 
CỘNG </t>
  </si>
  <si>
    <t>CHI PHÍ Y TẾ 
CƠ BẢN 
(THEO TT14/2019/TT-BYT)</t>
  </si>
  <si>
    <t>TÊN DỊCH VỤ KỸ THUẬT</t>
  </si>
  <si>
    <t xml:space="preserve">Nạo thai trứng </t>
  </si>
  <si>
    <t xml:space="preserve">Triệt sản nam </t>
  </si>
  <si>
    <t xml:space="preserve">Nong cổ tử cung do bế sản dịch </t>
  </si>
  <si>
    <t xml:space="preserve">Lấy dị vật âm đạo </t>
  </si>
  <si>
    <t xml:space="preserve">Hút buồng tử công do rong kinh rong huyết </t>
  </si>
  <si>
    <t>Đặt vòng Mirena</t>
  </si>
  <si>
    <t xml:space="preserve">Đặt dụng cụ tử cung </t>
  </si>
  <si>
    <t>Bóc nhân xơ vú</t>
  </si>
  <si>
    <t>Bóc nang tuyến Batholin</t>
  </si>
  <si>
    <t>Xoắn hoặc cắt bỏ polyp cổ tử cung nhỏ đơn giản</t>
  </si>
  <si>
    <t>Xoắn hoặc cắt bỏ polyp cổ tử cung lớn, phức tạp</t>
  </si>
  <si>
    <t>Tháo dụng cụ tử cung khó, mất dây</t>
  </si>
  <si>
    <t xml:space="preserve">Hút thai &lt; 9 tuần </t>
  </si>
  <si>
    <t>Hút thai 9-11 tuần</t>
  </si>
  <si>
    <t>Tháo que Implanon NXT</t>
  </si>
  <si>
    <t>Cấy que Implanon NXT</t>
  </si>
  <si>
    <t>Nạo sót thai sót nhau sau sẩy sau sanh (áp dụng cho các TH đơn giàn, không có dấu hiệu nhiễm trùng)</t>
  </si>
  <si>
    <t xml:space="preserve">PHẪU THUẬT LẤY THAI </t>
  </si>
  <si>
    <t xml:space="preserve">SANH THƯỜNG </t>
  </si>
  <si>
    <t>Đỡ đẻ thường ngôi chỏm</t>
  </si>
  <si>
    <t>Forceps</t>
  </si>
  <si>
    <t>Giác hút</t>
  </si>
  <si>
    <t>Đỡ đẻ ngôi ngược</t>
  </si>
  <si>
    <t>Đỡ đẻ từ sinh đôi trở lên</t>
  </si>
  <si>
    <t xml:space="preserve">PHẪU THUẬT PHỤ KHOA - NỘI SOI </t>
  </si>
  <si>
    <t>Phẫu thuật nội soi triệt sản nữ</t>
  </si>
  <si>
    <t>Phẫu thuật nội soi ổ bụng chẩn đoán + tiêm MTX tại chỗ điều trị thai ngoài tử cung</t>
  </si>
  <si>
    <t>Phẫu thuật nội soi thai ngoài tử cung chưa vỡ</t>
  </si>
  <si>
    <t>Phẫu thuật nội soi thai ngoài tử cung vỡ</t>
  </si>
  <si>
    <t>Phẫu thuật nội soi thai ngoài tử cung thể huyết tụ thành nang</t>
  </si>
  <si>
    <t>Phẫu thuật nội soi cắt tử cung hoàn toàn chừa 2 buồng trứng</t>
  </si>
  <si>
    <t>Phẫu thuật nội soi cắt u buồng trứng</t>
  </si>
  <si>
    <t>Phẫu thuật nội soi cắt phần phụ</t>
  </si>
  <si>
    <t>Phẫu thuật nội soi cắt u nang buồng trứng, nang cạnh vòi tử cung</t>
  </si>
  <si>
    <t>Phẫu thuật nội soi cắt u nang hoặc cắt buồng trứng trên bệnh nhân có thai</t>
  </si>
  <si>
    <t>Phẫu thuật nội soi cắt u nang buồng trứng xoắn</t>
  </si>
  <si>
    <t>Phẫu thuật nội soi cắt u nang buồng trứng kèm triệt sản</t>
  </si>
  <si>
    <t>Phẫu thuật nội soi bóc u lạc nội mạc tử cung</t>
  </si>
  <si>
    <t>Phẫu thuật nội soi bóc u lạc nội mạc buồng trứng</t>
  </si>
  <si>
    <t>Phẫu thuật nội soi lấy dụng cụ tử cung trong ổ bụng</t>
  </si>
  <si>
    <t>Phẫu thuật nội soi buồng tử cung cắt nhân xơ tử cung dưới niêm mạc</t>
  </si>
  <si>
    <t>Phẫu thuật nội soi buồng tử cung cắt Polip buồng tử cung</t>
  </si>
  <si>
    <t>Phẫu thuật nội soi buồng tử cung tách dính buồng tử cung</t>
  </si>
  <si>
    <t>Phẫu thuật nội soi buồng tử cung cắt vách ngăn tử cung</t>
  </si>
  <si>
    <t>Phẫu thuật nội soi buồng tử cung lấy dị vật buồng tử cung</t>
  </si>
  <si>
    <t xml:space="preserve">Phẫu thuật nội soi cắt góc tử cung ở bệnh nhân GEU </t>
  </si>
  <si>
    <t>Phẫu thuật nội soi cắt tử cung hoàn toàn</t>
  </si>
  <si>
    <t>Phẫu thuật nội soi cắt tử cung bán phần</t>
  </si>
  <si>
    <t>Phẫu thuật nội soi điều trị vô sinh (soi buồng tử cung + nội soi ổ bụng)</t>
  </si>
  <si>
    <t>Phẫu thuật nội soi bóc u xơ tử cung</t>
  </si>
  <si>
    <t>Phẫu thuật nội soi cắt góc tử cung</t>
  </si>
  <si>
    <t>Phẫu thuật nội soi vét hạch tiểu khung</t>
  </si>
  <si>
    <t>Phẫu thuật nội soi điều trị sa sinh dục</t>
  </si>
  <si>
    <t>Nội soi ổ bụng chẩn đoán</t>
  </si>
  <si>
    <t>Phẫu thuật nội soi sinh thiết u trong ổ bụng</t>
  </si>
  <si>
    <t>Nội soi buồng tử cung chẩn đoán</t>
  </si>
  <si>
    <t>Nội soi buồng tử cung can thiệp</t>
  </si>
  <si>
    <t>Nội soi buồng tử cung + sinh thiết buồng tử cung</t>
  </si>
  <si>
    <t>Nội soi buồng tử cung + nạo buồng tử cung</t>
  </si>
  <si>
    <t>Phẫu thuật nội soi ổ bụng chẩn đoán trong phụ khoa</t>
  </si>
  <si>
    <t>Phẫu thuật nội soi cắt tử cung vét hạch tiểu khung</t>
  </si>
  <si>
    <t xml:space="preserve">Phẫu thuật nội soi xử trí viêm phúc mạc tiểu khung, viêm phần phụ, ứ mủ vòi trứng                                                                                                                                                                              </t>
  </si>
  <si>
    <t>Phẫu thuật nội soi cắt tử cung hoàn toàn và vét hạch chậu</t>
  </si>
  <si>
    <t>Phẫu thuật nội soi cắt ung thư buồng trứng kèm cắt tử cung hoàn toàn + 2 phần phụ + mạc nối lớn</t>
  </si>
  <si>
    <t>Giảm đau trong đẻ bằng phương pháp gây tê ngoài màng cứng</t>
  </si>
  <si>
    <t>Giảm đau trong đẻ và sau đẻ bằng phương pháp gây tê ngoài màng cứng</t>
  </si>
  <si>
    <t xml:space="preserve">CHI PHÍ DỊCH VỤ THEO 
YÊU CẦU
</t>
  </si>
  <si>
    <t xml:space="preserve">BẢNG GIÁ DỊCH VỤ PHẪU THUẬT, THỦ THUẬT ĐIỀU TRỊ TRONG NGÀY
</t>
  </si>
  <si>
    <t>Khâu cổ tử cung</t>
  </si>
  <si>
    <r>
      <t xml:space="preserve"> </t>
    </r>
    <r>
      <rPr>
        <b/>
        <i/>
        <u val="single"/>
        <sz val="11"/>
        <color indexed="8"/>
        <rFont val="Times New Roman"/>
        <family val="1"/>
      </rPr>
      <t xml:space="preserve"> GHI CHÚ: 
</t>
    </r>
    <r>
      <rPr>
        <b/>
        <i/>
        <sz val="11"/>
        <color indexed="8"/>
        <rFont val="Times New Roman"/>
        <family val="1"/>
      </rPr>
      <t xml:space="preserve">   * 1.Mức thêm đối với phẫu thuật sản khoa và phụ khoa:
   </t>
    </r>
    <r>
      <rPr>
        <i/>
        <sz val="11"/>
        <color indexed="8"/>
        <rFont val="Times New Roman"/>
        <family val="1"/>
      </rPr>
      <t>+ Người bệnh phẫu thuật lấy thai (đa thai): 500.000đ.
   + Người bệnh có 1 VMC trên bụng: 500.000đ.
   + Người bệnh có 2 VMC trên bụng trở lên: 1.000.000đ.</t>
    </r>
    <r>
      <rPr>
        <b/>
        <i/>
        <sz val="11"/>
        <color indexed="8"/>
        <rFont val="Times New Roman"/>
        <family val="1"/>
      </rPr>
      <t xml:space="preserve">
   * 2.Mức thu thêm người bệnh phẫu thuật lấy thai có kèm yếu tố bất thường (số thứ tự 9, 10, 11, 12 trên bảng giá):
   </t>
    </r>
    <r>
      <rPr>
        <i/>
        <sz val="11"/>
        <color indexed="8"/>
        <rFont val="Times New Roman"/>
        <family val="1"/>
      </rPr>
      <t>+ Người bệnh có 1 hoặc nhiều yếu tố bất thường (số thứ tự 9, 10, 11, 12) thu thêm tối đa: 500.000đ.
   + Người bệnh có yếu tố bất thường (số thứ tự 10, 12) chỉ thu thêm khi có điều trị chuyên khoa.</t>
    </r>
    <r>
      <rPr>
        <b/>
        <i/>
        <sz val="11"/>
        <color indexed="8"/>
        <rFont val="Times New Roman"/>
        <family val="1"/>
      </rPr>
      <t xml:space="preserve">
  * 3.Mức thu thêm tối đa tại điều (1) và (2) không quá: 2.000.000đ
</t>
    </r>
    <r>
      <rPr>
        <b/>
        <sz val="11"/>
        <color indexed="8"/>
        <rFont val="Times New Roman"/>
        <family val="1"/>
      </rPr>
      <t xml:space="preserve">  </t>
    </r>
    <r>
      <rPr>
        <b/>
        <i/>
        <sz val="11"/>
        <color indexed="8"/>
        <rFont val="Times New Roman"/>
        <family val="1"/>
      </rPr>
      <t xml:space="preserve">* 4.Mức thu thêm dịch vụ gia đình theo yêu cầu 1.000.000đ và sanh chỉ huy 300,000đ
  * 5.Phí chuẩn bị thủ thuật dịch vụ trong ngày: 500.000đ
  * 6.Phí chuẩn bị mỗ lấy thai, phụ khoa dịch vụ trong ngày: 1.000.000đ
  * 7.Các dịch vụ cận lâm sàng như siêu âm, x-quang, xét nghiệm...: áp dụng theo giá thu được quy định tại Thông tư 13, Thông tư 14 của Bộ Y Tế </t>
    </r>
  </si>
  <si>
    <t>Đỡ đẻ thường ngôi chỏm DVTG</t>
  </si>
  <si>
    <t>Đỡ đẻ thường ngôi ngược DVTG</t>
  </si>
  <si>
    <t>Foceps hoặc giá hút DVTG</t>
  </si>
  <si>
    <t>Đở đẻ từ sinh đôi trở lên DVTG</t>
  </si>
  <si>
    <t>Đỡ đẻ thường ngôi chỏm  DVTG - (Nhs)</t>
  </si>
  <si>
    <t>Phẫu thuật nội soi ổ bụng chẩn đoán các bệnh lý phụ khoa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</si>
</sst>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;[Red]#,##0"/>
    <numFmt numFmtId="174" formatCode="#,##0.0;[Red]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&quot;£&quot;* #,##0_-;\-&quot;£&quot;* #,##0_-;_-&quot;£&quot;* &quot;-&quot;_-;_-@_-"/>
    <numFmt numFmtId="180" formatCode="&quot;$&quot;#,##0.00"/>
    <numFmt numFmtId="181" formatCode="0_);\(0\)"/>
    <numFmt numFmtId="182" formatCode="#,##0.0"/>
  </numFmts>
  <fonts count="61">
    <font>
      <sz val="10"/>
      <name val="Arial"/>
      <family val="0"/>
    </font>
    <font>
      <sz val="12"/>
      <name val="Times New Roman"/>
      <family val="1"/>
    </font>
    <font>
      <sz val="11"/>
      <color indexed="8"/>
      <name val="VNI-Time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VNI-Times"/>
      <family val="0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VNI-Times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7" fillId="0" borderId="0" xfId="0" applyFont="1" applyAlignment="1">
      <alignment/>
    </xf>
    <xf numFmtId="0" fontId="8" fillId="0" borderId="10" xfId="6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173" fontId="8" fillId="0" borderId="10" xfId="61" applyNumberFormat="1" applyFont="1" applyBorder="1" applyAlignment="1">
      <alignment horizontal="left" vertical="center" wrapText="1"/>
      <protection/>
    </xf>
    <xf numFmtId="3" fontId="8" fillId="0" borderId="10" xfId="61" applyNumberFormat="1" applyFont="1" applyBorder="1" applyAlignment="1">
      <alignment horizontal="right" vertical="center" wrapText="1"/>
      <protection/>
    </xf>
    <xf numFmtId="172" fontId="8" fillId="0" borderId="10" xfId="45" applyNumberFormat="1" applyFont="1" applyFill="1" applyBorder="1" applyAlignment="1">
      <alignment vertical="center"/>
    </xf>
    <xf numFmtId="3" fontId="8" fillId="0" borderId="10" xfId="61" applyNumberFormat="1" applyFont="1" applyBorder="1" applyAlignment="1">
      <alignment vertical="center" wrapText="1"/>
      <protection/>
    </xf>
    <xf numFmtId="0" fontId="8" fillId="0" borderId="10" xfId="61" applyFont="1" applyBorder="1" applyAlignment="1">
      <alignment horizontal="justify" vertical="center" wrapText="1"/>
      <protection/>
    </xf>
    <xf numFmtId="3" fontId="8" fillId="0" borderId="10" xfId="44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3" fontId="9" fillId="0" borderId="11" xfId="61" applyNumberFormat="1" applyFont="1" applyBorder="1" applyAlignment="1">
      <alignment horizontal="center" vertical="center" wrapText="1"/>
      <protection/>
    </xf>
    <xf numFmtId="9" fontId="9" fillId="0" borderId="12" xfId="77" applyFont="1" applyFill="1" applyBorder="1" applyAlignment="1">
      <alignment horizontal="center" vertical="center" wrapText="1"/>
    </xf>
    <xf numFmtId="3" fontId="9" fillId="0" borderId="12" xfId="61" applyNumberFormat="1" applyFont="1" applyBorder="1" applyAlignment="1">
      <alignment horizontal="center" vertical="center" wrapText="1"/>
      <protection/>
    </xf>
    <xf numFmtId="3" fontId="9" fillId="0" borderId="13" xfId="61" applyNumberFormat="1" applyFont="1" applyBorder="1" applyAlignment="1">
      <alignment horizontal="center" vertical="center" wrapText="1"/>
      <protection/>
    </xf>
    <xf numFmtId="3" fontId="8" fillId="0" borderId="14" xfId="61" applyNumberFormat="1" applyFont="1" applyBorder="1" applyAlignment="1">
      <alignment horizontal="center" vertical="center"/>
      <protection/>
    </xf>
    <xf numFmtId="172" fontId="11" fillId="0" borderId="15" xfId="45" applyNumberFormat="1" applyFont="1" applyFill="1" applyBorder="1" applyAlignment="1">
      <alignment vertical="center"/>
    </xf>
    <xf numFmtId="3" fontId="8" fillId="0" borderId="16" xfId="61" applyNumberFormat="1" applyFont="1" applyBorder="1" applyAlignment="1">
      <alignment horizontal="center" vertical="center"/>
      <protection/>
    </xf>
    <xf numFmtId="173" fontId="8" fillId="0" borderId="17" xfId="61" applyNumberFormat="1" applyFont="1" applyBorder="1" applyAlignment="1">
      <alignment horizontal="left" vertical="center" wrapText="1"/>
      <protection/>
    </xf>
    <xf numFmtId="3" fontId="8" fillId="0" borderId="17" xfId="61" applyNumberFormat="1" applyFont="1" applyBorder="1" applyAlignment="1">
      <alignment horizontal="right" vertical="center" wrapText="1"/>
      <protection/>
    </xf>
    <xf numFmtId="172" fontId="8" fillId="0" borderId="17" xfId="45" applyNumberFormat="1" applyFont="1" applyFill="1" applyBorder="1" applyAlignment="1">
      <alignment vertical="center"/>
    </xf>
    <xf numFmtId="172" fontId="11" fillId="0" borderId="18" xfId="45" applyNumberFormat="1" applyFont="1" applyFill="1" applyBorder="1" applyAlignment="1">
      <alignment vertical="center"/>
    </xf>
    <xf numFmtId="0" fontId="59" fillId="0" borderId="19" xfId="0" applyFont="1" applyBorder="1" applyAlignment="1">
      <alignment horizontal="left" wrapText="1"/>
    </xf>
    <xf numFmtId="0" fontId="10" fillId="0" borderId="0" xfId="61" applyFont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9" fontId="60" fillId="0" borderId="14" xfId="77" applyFont="1" applyFill="1" applyBorder="1" applyAlignment="1">
      <alignment horizontal="left" vertical="center" wrapText="1"/>
    </xf>
    <xf numFmtId="9" fontId="60" fillId="0" borderId="10" xfId="77" applyFont="1" applyFill="1" applyBorder="1" applyAlignment="1">
      <alignment horizontal="left" vertical="center" wrapText="1"/>
    </xf>
    <xf numFmtId="9" fontId="60" fillId="0" borderId="15" xfId="77" applyFont="1" applyFill="1" applyBorder="1" applyAlignment="1">
      <alignment horizontal="left" vertical="center" wrapText="1"/>
    </xf>
    <xf numFmtId="173" fontId="60" fillId="0" borderId="14" xfId="61" applyNumberFormat="1" applyFont="1" applyBorder="1" applyAlignment="1">
      <alignment horizontal="left" vertical="center" wrapText="1"/>
      <protection/>
    </xf>
    <xf numFmtId="173" fontId="60" fillId="0" borderId="10" xfId="61" applyNumberFormat="1" applyFont="1" applyBorder="1" applyAlignment="1">
      <alignment horizontal="left" vertical="center" wrapText="1"/>
      <protection/>
    </xf>
    <xf numFmtId="173" fontId="60" fillId="0" borderId="15" xfId="61" applyNumberFormat="1" applyFont="1" applyBorder="1" applyAlignment="1">
      <alignment horizontal="left" vertical="center" wrapText="1"/>
      <protection/>
    </xf>
    <xf numFmtId="0" fontId="60" fillId="0" borderId="14" xfId="61" applyFont="1" applyBorder="1" applyAlignment="1">
      <alignment horizontal="left" vertical="center" wrapText="1"/>
      <protection/>
    </xf>
    <xf numFmtId="0" fontId="60" fillId="0" borderId="10" xfId="61" applyFont="1" applyBorder="1" applyAlignment="1">
      <alignment horizontal="left" vertical="center" wrapText="1"/>
      <protection/>
    </xf>
    <xf numFmtId="0" fontId="60" fillId="0" borderId="15" xfId="61" applyFont="1" applyBorder="1" applyAlignment="1">
      <alignment horizontal="left" vertical="center" wrapText="1"/>
      <protection/>
    </xf>
  </cellXfs>
  <cellStyles count="68">
    <cellStyle name="Normal" xfId="0"/>
    <cellStyle name="_x0001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" xfId="61"/>
    <cellStyle name="Normal 2 12" xfId="62"/>
    <cellStyle name="Normal 2 13" xfId="63"/>
    <cellStyle name="Normal 2 2" xfId="64"/>
    <cellStyle name="Normal 2 2 2 3" xfId="65"/>
    <cellStyle name="Normal 2 2 3" xfId="66"/>
    <cellStyle name="Normal 2 6" xfId="67"/>
    <cellStyle name="Normal 2 6 2" xfId="68"/>
    <cellStyle name="Normal 3" xfId="69"/>
    <cellStyle name="Normal 3 2" xfId="70"/>
    <cellStyle name="Normal 4" xfId="71"/>
    <cellStyle name="Normal 5" xfId="72"/>
    <cellStyle name="Normal 6" xfId="73"/>
    <cellStyle name="Note" xfId="74"/>
    <cellStyle name="Output" xfId="75"/>
    <cellStyle name="Percent" xfId="76"/>
    <cellStyle name="Percent 2" xfId="77"/>
    <cellStyle name="Percent 2 3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E142"/>
  <sheetViews>
    <sheetView tabSelected="1" zoomScalePageLayoutView="0" workbookViewId="0" topLeftCell="A124">
      <selection activeCell="A138" sqref="A138:E138"/>
    </sheetView>
  </sheetViews>
  <sheetFormatPr defaultColWidth="9.140625" defaultRowHeight="12.75"/>
  <cols>
    <col min="1" max="1" width="7.28125" style="1" customWidth="1"/>
    <col min="2" max="3" width="22.28125" style="1" customWidth="1"/>
    <col min="4" max="4" width="14.28125" style="1" customWidth="1"/>
    <col min="5" max="5" width="28.140625" style="1" customWidth="1"/>
    <col min="12" max="16384" width="9.140625" style="1" customWidth="1"/>
  </cols>
  <sheetData>
    <row r="1" spans="1:2" ht="15">
      <c r="A1" s="24" t="s">
        <v>36</v>
      </c>
      <c r="B1" s="24"/>
    </row>
    <row r="2" spans="1:2" ht="15">
      <c r="A2" s="25" t="s">
        <v>37</v>
      </c>
      <c r="B2" s="25"/>
    </row>
    <row r="3" spans="1:5" ht="33" customHeight="1" thickBot="1">
      <c r="A3" s="23" t="s">
        <v>132</v>
      </c>
      <c r="B3" s="23"/>
      <c r="C3" s="23"/>
      <c r="D3" s="23"/>
      <c r="E3" s="23"/>
    </row>
    <row r="4" spans="1:5" ht="88.5" customHeight="1">
      <c r="A4" s="11" t="s">
        <v>38</v>
      </c>
      <c r="B4" s="12" t="s">
        <v>64</v>
      </c>
      <c r="C4" s="13" t="s">
        <v>63</v>
      </c>
      <c r="D4" s="13" t="s">
        <v>131</v>
      </c>
      <c r="E4" s="14" t="s">
        <v>62</v>
      </c>
    </row>
    <row r="5" spans="1:5" ht="35.25" customHeight="1">
      <c r="A5" s="26" t="s">
        <v>83</v>
      </c>
      <c r="B5" s="27"/>
      <c r="C5" s="27"/>
      <c r="D5" s="27"/>
      <c r="E5" s="28"/>
    </row>
    <row r="6" spans="1:5" ht="33.75" customHeight="1">
      <c r="A6" s="15">
        <v>1</v>
      </c>
      <c r="B6" s="2" t="s">
        <v>84</v>
      </c>
      <c r="C6" s="5">
        <v>706000</v>
      </c>
      <c r="D6" s="6">
        <v>2500000</v>
      </c>
      <c r="E6" s="16">
        <v>3206000</v>
      </c>
    </row>
    <row r="7" spans="1:5" ht="33.75" customHeight="1">
      <c r="A7" s="15">
        <v>2</v>
      </c>
      <c r="B7" s="2" t="s">
        <v>85</v>
      </c>
      <c r="C7" s="5">
        <v>952000</v>
      </c>
      <c r="D7" s="6">
        <v>3300000</v>
      </c>
      <c r="E7" s="16">
        <v>4252000</v>
      </c>
    </row>
    <row r="8" spans="1:5" ht="33.75" customHeight="1">
      <c r="A8" s="15">
        <v>3</v>
      </c>
      <c r="B8" s="2" t="s">
        <v>86</v>
      </c>
      <c r="C8" s="5">
        <v>952000</v>
      </c>
      <c r="D8" s="6">
        <v>3300000</v>
      </c>
      <c r="E8" s="16">
        <v>4252000</v>
      </c>
    </row>
    <row r="9" spans="1:5" ht="33.75" customHeight="1">
      <c r="A9" s="15">
        <v>4</v>
      </c>
      <c r="B9" s="2" t="s">
        <v>87</v>
      </c>
      <c r="C9" s="5">
        <v>1002000</v>
      </c>
      <c r="D9" s="6">
        <v>3000000</v>
      </c>
      <c r="E9" s="16">
        <v>4002000</v>
      </c>
    </row>
    <row r="10" spans="1:5" ht="33.75" customHeight="1">
      <c r="A10" s="15">
        <v>5</v>
      </c>
      <c r="B10" s="2" t="s">
        <v>88</v>
      </c>
      <c r="C10" s="5">
        <v>1227000</v>
      </c>
      <c r="D10" s="6">
        <v>3500000</v>
      </c>
      <c r="E10" s="16">
        <v>4727000</v>
      </c>
    </row>
    <row r="11" spans="1:5" ht="33.75" customHeight="1">
      <c r="A11" s="15">
        <v>6</v>
      </c>
      <c r="B11" s="2" t="s">
        <v>135</v>
      </c>
      <c r="C11" s="5">
        <v>706000</v>
      </c>
      <c r="D11" s="6">
        <v>5000000</v>
      </c>
      <c r="E11" s="16">
        <f>C11+D11</f>
        <v>5706000</v>
      </c>
    </row>
    <row r="12" spans="1:5" ht="33.75" customHeight="1">
      <c r="A12" s="15">
        <v>7</v>
      </c>
      <c r="B12" s="2" t="s">
        <v>136</v>
      </c>
      <c r="C12" s="5">
        <v>1002000</v>
      </c>
      <c r="D12" s="6">
        <v>5500000</v>
      </c>
      <c r="E12" s="16">
        <f>C12+D12</f>
        <v>6502000</v>
      </c>
    </row>
    <row r="13" spans="1:5" ht="33.75" customHeight="1">
      <c r="A13" s="15">
        <v>8</v>
      </c>
      <c r="B13" s="2" t="s">
        <v>137</v>
      </c>
      <c r="C13" s="5">
        <v>952000</v>
      </c>
      <c r="D13" s="6">
        <v>5800000</v>
      </c>
      <c r="E13" s="16">
        <f>C13+D13</f>
        <v>6752000</v>
      </c>
    </row>
    <row r="14" spans="1:5" ht="33.75" customHeight="1">
      <c r="A14" s="15">
        <v>9</v>
      </c>
      <c r="B14" s="2" t="s">
        <v>138</v>
      </c>
      <c r="C14" s="5">
        <v>1227000</v>
      </c>
      <c r="D14" s="6">
        <v>6000000</v>
      </c>
      <c r="E14" s="16">
        <f>C14+D14</f>
        <v>7227000</v>
      </c>
    </row>
    <row r="15" spans="1:5" ht="33.75" customHeight="1">
      <c r="A15" s="15">
        <v>10</v>
      </c>
      <c r="B15" s="2" t="s">
        <v>139</v>
      </c>
      <c r="C15" s="5">
        <v>706000</v>
      </c>
      <c r="D15" s="6">
        <v>4000000</v>
      </c>
      <c r="E15" s="16">
        <f>C15+D15</f>
        <v>4706000</v>
      </c>
    </row>
    <row r="16" spans="1:5" ht="33.75" customHeight="1">
      <c r="A16" s="26" t="s">
        <v>82</v>
      </c>
      <c r="B16" s="27"/>
      <c r="C16" s="27"/>
      <c r="D16" s="27"/>
      <c r="E16" s="28"/>
    </row>
    <row r="17" spans="1:5" ht="29.25" customHeight="1">
      <c r="A17" s="15">
        <v>6</v>
      </c>
      <c r="B17" s="2" t="s">
        <v>10</v>
      </c>
      <c r="C17" s="5">
        <v>2332000</v>
      </c>
      <c r="D17" s="6">
        <v>3250000</v>
      </c>
      <c r="E17" s="16">
        <v>5582000</v>
      </c>
    </row>
    <row r="18" spans="1:5" ht="31.5" customHeight="1">
      <c r="A18" s="15">
        <v>7</v>
      </c>
      <c r="B18" s="2" t="s">
        <v>11</v>
      </c>
      <c r="C18" s="5">
        <v>2945000</v>
      </c>
      <c r="D18" s="6">
        <v>3750000</v>
      </c>
      <c r="E18" s="16">
        <v>6695000</v>
      </c>
    </row>
    <row r="19" spans="1:5" ht="69.75" customHeight="1">
      <c r="A19" s="15">
        <v>8</v>
      </c>
      <c r="B19" s="4" t="s">
        <v>31</v>
      </c>
      <c r="C19" s="5">
        <v>4027000</v>
      </c>
      <c r="D19" s="6">
        <v>5750000</v>
      </c>
      <c r="E19" s="16">
        <v>9777000</v>
      </c>
    </row>
    <row r="20" spans="1:5" ht="78.75" customHeight="1">
      <c r="A20" s="15">
        <v>9</v>
      </c>
      <c r="B20" s="4" t="s">
        <v>30</v>
      </c>
      <c r="C20" s="5">
        <v>4202000</v>
      </c>
      <c r="D20" s="6">
        <v>3750000</v>
      </c>
      <c r="E20" s="16">
        <v>7952000</v>
      </c>
    </row>
    <row r="21" spans="1:5" ht="78.75" customHeight="1">
      <c r="A21" s="15">
        <v>10</v>
      </c>
      <c r="B21" s="3" t="s">
        <v>39</v>
      </c>
      <c r="C21" s="5">
        <v>4307000</v>
      </c>
      <c r="D21" s="6">
        <v>3750000</v>
      </c>
      <c r="E21" s="16">
        <v>8057000</v>
      </c>
    </row>
    <row r="22" spans="1:5" ht="78.75" customHeight="1">
      <c r="A22" s="15">
        <v>11</v>
      </c>
      <c r="B22" s="3" t="s">
        <v>40</v>
      </c>
      <c r="C22" s="5">
        <v>4307000</v>
      </c>
      <c r="D22" s="6">
        <v>3750000</v>
      </c>
      <c r="E22" s="16">
        <v>8057000</v>
      </c>
    </row>
    <row r="23" spans="1:5" ht="78.75" customHeight="1">
      <c r="A23" s="15">
        <v>12</v>
      </c>
      <c r="B23" s="4" t="s">
        <v>12</v>
      </c>
      <c r="C23" s="5">
        <v>5929000</v>
      </c>
      <c r="D23" s="6">
        <v>3750000</v>
      </c>
      <c r="E23" s="16">
        <v>9679000</v>
      </c>
    </row>
    <row r="24" spans="1:5" ht="51.75" customHeight="1">
      <c r="A24" s="15">
        <v>13</v>
      </c>
      <c r="B24" s="4" t="s">
        <v>41</v>
      </c>
      <c r="C24" s="5">
        <v>7919000</v>
      </c>
      <c r="D24" s="6">
        <v>5875000</v>
      </c>
      <c r="E24" s="16">
        <v>13794000</v>
      </c>
    </row>
    <row r="25" spans="1:5" ht="33.75" customHeight="1">
      <c r="A25" s="29" t="s">
        <v>42</v>
      </c>
      <c r="B25" s="30"/>
      <c r="C25" s="30"/>
      <c r="D25" s="30"/>
      <c r="E25" s="31"/>
    </row>
    <row r="26" spans="1:5" ht="45.75" customHeight="1">
      <c r="A26" s="15">
        <v>14</v>
      </c>
      <c r="B26" s="4" t="s">
        <v>7</v>
      </c>
      <c r="C26" s="5">
        <v>2660000</v>
      </c>
      <c r="D26" s="6">
        <v>1526000</v>
      </c>
      <c r="E26" s="16">
        <v>4186000</v>
      </c>
    </row>
    <row r="27" spans="1:5" ht="56.25" customHeight="1">
      <c r="A27" s="15">
        <v>15</v>
      </c>
      <c r="B27" s="3" t="s">
        <v>43</v>
      </c>
      <c r="C27" s="5">
        <v>2944000</v>
      </c>
      <c r="D27" s="6">
        <v>3250000</v>
      </c>
      <c r="E27" s="16">
        <v>6194000</v>
      </c>
    </row>
    <row r="28" spans="1:5" ht="45.75" customHeight="1">
      <c r="A28" s="15">
        <v>16</v>
      </c>
      <c r="B28" s="4" t="s">
        <v>14</v>
      </c>
      <c r="C28" s="5">
        <v>3507000</v>
      </c>
      <c r="D28" s="6">
        <v>3250000</v>
      </c>
      <c r="E28" s="16">
        <v>6757000</v>
      </c>
    </row>
    <row r="29" spans="1:5" ht="45.75" customHeight="1">
      <c r="A29" s="15">
        <v>17</v>
      </c>
      <c r="B29" s="4" t="s">
        <v>32</v>
      </c>
      <c r="C29" s="5">
        <v>3681000</v>
      </c>
      <c r="D29" s="6">
        <v>4250000</v>
      </c>
      <c r="E29" s="16">
        <v>7931000</v>
      </c>
    </row>
    <row r="30" spans="1:5" ht="45.75" customHeight="1">
      <c r="A30" s="15">
        <v>18</v>
      </c>
      <c r="B30" s="4" t="s">
        <v>8</v>
      </c>
      <c r="C30" s="5">
        <v>3710000</v>
      </c>
      <c r="D30" s="6">
        <v>3250000</v>
      </c>
      <c r="E30" s="16">
        <v>6960000</v>
      </c>
    </row>
    <row r="31" spans="1:5" ht="45.75" customHeight="1">
      <c r="A31" s="15">
        <v>19</v>
      </c>
      <c r="B31" s="4" t="s">
        <v>44</v>
      </c>
      <c r="C31" s="5">
        <v>3725000</v>
      </c>
      <c r="D31" s="6">
        <v>3250000</v>
      </c>
      <c r="E31" s="16">
        <v>6975000</v>
      </c>
    </row>
    <row r="32" spans="1:5" ht="45.75" customHeight="1">
      <c r="A32" s="15">
        <v>20</v>
      </c>
      <c r="B32" s="4" t="s">
        <v>27</v>
      </c>
      <c r="C32" s="5">
        <v>3736000</v>
      </c>
      <c r="D32" s="6">
        <v>4750000</v>
      </c>
      <c r="E32" s="16">
        <v>8486000</v>
      </c>
    </row>
    <row r="33" spans="1:5" ht="45.75" customHeight="1">
      <c r="A33" s="15">
        <v>21</v>
      </c>
      <c r="B33" s="2" t="s">
        <v>45</v>
      </c>
      <c r="C33" s="5">
        <v>3766000</v>
      </c>
      <c r="D33" s="6">
        <v>3250000</v>
      </c>
      <c r="E33" s="16">
        <v>7016000</v>
      </c>
    </row>
    <row r="34" spans="1:5" ht="45.75" customHeight="1">
      <c r="A34" s="15">
        <v>22</v>
      </c>
      <c r="B34" s="4" t="s">
        <v>46</v>
      </c>
      <c r="C34" s="5">
        <v>3876000</v>
      </c>
      <c r="D34" s="6">
        <v>4250000</v>
      </c>
      <c r="E34" s="16">
        <v>8126000</v>
      </c>
    </row>
    <row r="35" spans="1:5" ht="45.75" customHeight="1">
      <c r="A35" s="15">
        <v>23</v>
      </c>
      <c r="B35" s="3" t="s">
        <v>47</v>
      </c>
      <c r="C35" s="5">
        <v>3876000</v>
      </c>
      <c r="D35" s="6">
        <v>4250000</v>
      </c>
      <c r="E35" s="16">
        <v>8126000</v>
      </c>
    </row>
    <row r="36" spans="1:5" ht="45.75" customHeight="1">
      <c r="A36" s="15">
        <v>24</v>
      </c>
      <c r="B36" s="3" t="s">
        <v>35</v>
      </c>
      <c r="C36" s="5">
        <v>3876000</v>
      </c>
      <c r="D36" s="6">
        <v>4250000</v>
      </c>
      <c r="E36" s="16">
        <v>8126000</v>
      </c>
    </row>
    <row r="37" spans="1:5" ht="42" customHeight="1">
      <c r="A37" s="15">
        <v>25</v>
      </c>
      <c r="B37" s="4" t="s">
        <v>28</v>
      </c>
      <c r="C37" s="5">
        <v>4012000</v>
      </c>
      <c r="D37" s="6">
        <v>4250000</v>
      </c>
      <c r="E37" s="16">
        <v>8262000</v>
      </c>
    </row>
    <row r="38" spans="1:5" ht="54.75" customHeight="1">
      <c r="A38" s="15">
        <v>26</v>
      </c>
      <c r="B38" s="4" t="s">
        <v>48</v>
      </c>
      <c r="C38" s="5">
        <v>4109000</v>
      </c>
      <c r="D38" s="6">
        <v>4250000</v>
      </c>
      <c r="E38" s="16">
        <v>8359000</v>
      </c>
    </row>
    <row r="39" spans="1:5" ht="54.75" customHeight="1">
      <c r="A39" s="15">
        <v>27</v>
      </c>
      <c r="B39" s="3" t="s">
        <v>49</v>
      </c>
      <c r="C39" s="5">
        <v>4109000</v>
      </c>
      <c r="D39" s="6">
        <v>4250000</v>
      </c>
      <c r="E39" s="16">
        <v>8359000</v>
      </c>
    </row>
    <row r="40" spans="1:5" ht="54.75" customHeight="1">
      <c r="A40" s="15">
        <v>28</v>
      </c>
      <c r="B40" s="4" t="s">
        <v>18</v>
      </c>
      <c r="C40" s="5">
        <v>4083000</v>
      </c>
      <c r="D40" s="6">
        <v>4250000</v>
      </c>
      <c r="E40" s="16">
        <v>8333000</v>
      </c>
    </row>
    <row r="41" spans="1:5" ht="54.75" customHeight="1">
      <c r="A41" s="15">
        <v>29</v>
      </c>
      <c r="B41" s="4" t="s">
        <v>21</v>
      </c>
      <c r="C41" s="5">
        <v>4121000</v>
      </c>
      <c r="D41" s="6">
        <v>4250000</v>
      </c>
      <c r="E41" s="16">
        <v>8371000</v>
      </c>
    </row>
    <row r="42" spans="1:5" ht="60" customHeight="1">
      <c r="A42" s="15">
        <v>30</v>
      </c>
      <c r="B42" s="4" t="s">
        <v>17</v>
      </c>
      <c r="C42" s="5">
        <v>4289000</v>
      </c>
      <c r="D42" s="6">
        <v>3250000</v>
      </c>
      <c r="E42" s="16">
        <v>7539000</v>
      </c>
    </row>
    <row r="43" spans="1:5" ht="54.75" customHeight="1">
      <c r="A43" s="15">
        <v>31</v>
      </c>
      <c r="B43" s="4" t="s">
        <v>24</v>
      </c>
      <c r="C43" s="5">
        <v>4660000</v>
      </c>
      <c r="D43" s="6">
        <v>4250000</v>
      </c>
      <c r="E43" s="16">
        <v>8910000</v>
      </c>
    </row>
    <row r="44" spans="1:5" ht="54.75" customHeight="1">
      <c r="A44" s="15">
        <v>32</v>
      </c>
      <c r="B44" s="4" t="s">
        <v>19</v>
      </c>
      <c r="C44" s="7">
        <v>4867000</v>
      </c>
      <c r="D44" s="6">
        <v>2500000</v>
      </c>
      <c r="E44" s="16">
        <v>7367000</v>
      </c>
    </row>
    <row r="45" spans="1:5" ht="60" customHeight="1">
      <c r="A45" s="15">
        <v>33</v>
      </c>
      <c r="B45" s="4" t="s">
        <v>0</v>
      </c>
      <c r="C45" s="7">
        <v>5550000</v>
      </c>
      <c r="D45" s="6">
        <v>4250000</v>
      </c>
      <c r="E45" s="16">
        <v>9800000</v>
      </c>
    </row>
    <row r="46" spans="1:5" ht="54.75" customHeight="1">
      <c r="A46" s="15">
        <v>34</v>
      </c>
      <c r="B46" s="4" t="s">
        <v>25</v>
      </c>
      <c r="C46" s="7">
        <v>5976000</v>
      </c>
      <c r="D46" s="6">
        <v>4250000</v>
      </c>
      <c r="E46" s="16">
        <v>10226000</v>
      </c>
    </row>
    <row r="47" spans="1:5" ht="54.75" customHeight="1">
      <c r="A47" s="15">
        <v>35</v>
      </c>
      <c r="B47" s="4" t="s">
        <v>5</v>
      </c>
      <c r="C47" s="7">
        <v>5910000</v>
      </c>
      <c r="D47" s="6">
        <v>4750000</v>
      </c>
      <c r="E47" s="16">
        <v>10660000</v>
      </c>
    </row>
    <row r="48" spans="1:5" ht="45">
      <c r="A48" s="15">
        <v>36</v>
      </c>
      <c r="B48" s="4" t="s">
        <v>2</v>
      </c>
      <c r="C48" s="7">
        <v>6045000</v>
      </c>
      <c r="D48" s="6">
        <v>4250000</v>
      </c>
      <c r="E48" s="16">
        <v>10295000</v>
      </c>
    </row>
    <row r="49" spans="1:5" ht="45">
      <c r="A49" s="15">
        <v>37</v>
      </c>
      <c r="B49" s="4" t="s">
        <v>3</v>
      </c>
      <c r="C49" s="7">
        <v>2677000</v>
      </c>
      <c r="D49" s="6">
        <v>3250000</v>
      </c>
      <c r="E49" s="16">
        <v>5927000</v>
      </c>
    </row>
    <row r="50" spans="1:5" ht="45">
      <c r="A50" s="15">
        <v>38</v>
      </c>
      <c r="B50" s="4" t="s">
        <v>33</v>
      </c>
      <c r="C50" s="7">
        <v>2782000</v>
      </c>
      <c r="D50" s="6">
        <v>2500000</v>
      </c>
      <c r="E50" s="16">
        <v>5282000</v>
      </c>
    </row>
    <row r="51" spans="1:5" ht="50.25" customHeight="1">
      <c r="A51" s="15">
        <v>39</v>
      </c>
      <c r="B51" s="2" t="s">
        <v>50</v>
      </c>
      <c r="C51" s="7">
        <v>2783000</v>
      </c>
      <c r="D51" s="6">
        <v>3250000</v>
      </c>
      <c r="E51" s="16">
        <v>6033000</v>
      </c>
    </row>
    <row r="52" spans="1:5" ht="50.25" customHeight="1">
      <c r="A52" s="15">
        <v>40</v>
      </c>
      <c r="B52" s="4" t="s">
        <v>29</v>
      </c>
      <c r="C52" s="7">
        <v>2844000</v>
      </c>
      <c r="D52" s="6">
        <v>3250000</v>
      </c>
      <c r="E52" s="16">
        <v>6094000</v>
      </c>
    </row>
    <row r="53" spans="1:5" ht="45.75" customHeight="1">
      <c r="A53" s="15">
        <v>41</v>
      </c>
      <c r="B53" s="4" t="s">
        <v>34</v>
      </c>
      <c r="C53" s="7">
        <v>2859000</v>
      </c>
      <c r="D53" s="6">
        <v>3750000</v>
      </c>
      <c r="E53" s="16">
        <v>6609000</v>
      </c>
    </row>
    <row r="54" spans="1:5" ht="45.75" customHeight="1">
      <c r="A54" s="15">
        <v>42</v>
      </c>
      <c r="B54" s="3" t="s">
        <v>51</v>
      </c>
      <c r="C54" s="7">
        <v>2862000</v>
      </c>
      <c r="D54" s="6">
        <v>2500000</v>
      </c>
      <c r="E54" s="16">
        <v>5362000</v>
      </c>
    </row>
    <row r="55" spans="1:5" ht="45.75" customHeight="1">
      <c r="A55" s="15">
        <v>43</v>
      </c>
      <c r="B55" s="3" t="s">
        <v>52</v>
      </c>
      <c r="C55" s="7">
        <v>2862000</v>
      </c>
      <c r="D55" s="6">
        <v>2500000</v>
      </c>
      <c r="E55" s="16">
        <v>5362000</v>
      </c>
    </row>
    <row r="56" spans="1:5" ht="45.75" customHeight="1">
      <c r="A56" s="15">
        <v>44</v>
      </c>
      <c r="B56" s="3" t="s">
        <v>53</v>
      </c>
      <c r="C56" s="7">
        <v>2862000</v>
      </c>
      <c r="D56" s="6">
        <v>2500000</v>
      </c>
      <c r="E56" s="16">
        <v>5362000</v>
      </c>
    </row>
    <row r="57" spans="1:5" ht="45.75" customHeight="1">
      <c r="A57" s="15">
        <v>45</v>
      </c>
      <c r="B57" s="3" t="s">
        <v>54</v>
      </c>
      <c r="C57" s="7">
        <v>2862000</v>
      </c>
      <c r="D57" s="6">
        <v>2500000</v>
      </c>
      <c r="E57" s="16">
        <v>5362000</v>
      </c>
    </row>
    <row r="58" spans="1:5" ht="45.75" customHeight="1">
      <c r="A58" s="15">
        <v>46</v>
      </c>
      <c r="B58" s="2" t="s">
        <v>55</v>
      </c>
      <c r="C58" s="7">
        <v>2944000</v>
      </c>
      <c r="D58" s="6">
        <v>3250000</v>
      </c>
      <c r="E58" s="16">
        <v>6194000</v>
      </c>
    </row>
    <row r="59" spans="1:5" ht="45.75" customHeight="1">
      <c r="A59" s="15">
        <v>47</v>
      </c>
      <c r="B59" s="2" t="s">
        <v>56</v>
      </c>
      <c r="C59" s="7">
        <v>2944000</v>
      </c>
      <c r="D59" s="6">
        <v>3250000</v>
      </c>
      <c r="E59" s="16">
        <v>6194000</v>
      </c>
    </row>
    <row r="60" spans="1:5" ht="45.75" customHeight="1">
      <c r="A60" s="15">
        <v>48</v>
      </c>
      <c r="B60" s="4" t="s">
        <v>16</v>
      </c>
      <c r="C60" s="7">
        <v>2944000</v>
      </c>
      <c r="D60" s="6">
        <v>3250000</v>
      </c>
      <c r="E60" s="16">
        <v>6194000</v>
      </c>
    </row>
    <row r="61" spans="1:5" ht="45.75" customHeight="1">
      <c r="A61" s="15">
        <v>49</v>
      </c>
      <c r="B61" s="4" t="s">
        <v>9</v>
      </c>
      <c r="C61" s="7">
        <v>3322000</v>
      </c>
      <c r="D61" s="6">
        <v>2500000</v>
      </c>
      <c r="E61" s="16">
        <v>5822000</v>
      </c>
    </row>
    <row r="62" spans="1:5" ht="45.75" customHeight="1">
      <c r="A62" s="15">
        <v>50</v>
      </c>
      <c r="B62" s="4" t="s">
        <v>20</v>
      </c>
      <c r="C62" s="7">
        <v>3342000</v>
      </c>
      <c r="D62" s="6">
        <v>2000000</v>
      </c>
      <c r="E62" s="16">
        <v>5342000</v>
      </c>
    </row>
    <row r="63" spans="1:5" ht="59.25" customHeight="1">
      <c r="A63" s="15">
        <v>51</v>
      </c>
      <c r="B63" s="4" t="s">
        <v>13</v>
      </c>
      <c r="C63" s="7">
        <v>3355000</v>
      </c>
      <c r="D63" s="6">
        <v>3750000</v>
      </c>
      <c r="E63" s="16">
        <v>7105000</v>
      </c>
    </row>
    <row r="64" spans="1:5" ht="59.25" customHeight="1">
      <c r="A64" s="15">
        <v>52</v>
      </c>
      <c r="B64" s="4" t="s">
        <v>26</v>
      </c>
      <c r="C64" s="7">
        <v>3610000</v>
      </c>
      <c r="D64" s="6">
        <v>4250000</v>
      </c>
      <c r="E64" s="16">
        <v>7860000</v>
      </c>
    </row>
    <row r="65" spans="1:5" ht="37.5" customHeight="1">
      <c r="A65" s="15">
        <v>53</v>
      </c>
      <c r="B65" s="4" t="s">
        <v>4</v>
      </c>
      <c r="C65" s="7">
        <v>1935000</v>
      </c>
      <c r="D65" s="6">
        <v>1950000</v>
      </c>
      <c r="E65" s="16">
        <v>3885000</v>
      </c>
    </row>
    <row r="66" spans="1:5" ht="42.75" customHeight="1">
      <c r="A66" s="15">
        <v>54</v>
      </c>
      <c r="B66" s="3" t="s">
        <v>57</v>
      </c>
      <c r="C66" s="7">
        <v>2862000</v>
      </c>
      <c r="D66" s="6">
        <v>2500000</v>
      </c>
      <c r="E66" s="16">
        <v>5362000</v>
      </c>
    </row>
    <row r="67" spans="1:5" ht="41.25" customHeight="1">
      <c r="A67" s="15">
        <v>55</v>
      </c>
      <c r="B67" s="3" t="s">
        <v>58</v>
      </c>
      <c r="C67" s="7">
        <v>2862000</v>
      </c>
      <c r="D67" s="6">
        <v>2500000</v>
      </c>
      <c r="E67" s="16">
        <v>5362000</v>
      </c>
    </row>
    <row r="68" spans="1:5" ht="58.5" customHeight="1">
      <c r="A68" s="15">
        <v>56</v>
      </c>
      <c r="B68" s="4" t="s">
        <v>1</v>
      </c>
      <c r="C68" s="7">
        <v>6111000</v>
      </c>
      <c r="D68" s="6">
        <v>4250000</v>
      </c>
      <c r="E68" s="16">
        <v>10361000</v>
      </c>
    </row>
    <row r="69" spans="1:5" ht="60" customHeight="1">
      <c r="A69" s="15">
        <v>57</v>
      </c>
      <c r="B69" s="4" t="s">
        <v>6</v>
      </c>
      <c r="C69" s="7">
        <v>6130000</v>
      </c>
      <c r="D69" s="6">
        <v>4750000</v>
      </c>
      <c r="E69" s="16">
        <v>10880000</v>
      </c>
    </row>
    <row r="70" spans="1:5" ht="50.25" customHeight="1">
      <c r="A70" s="15">
        <v>58</v>
      </c>
      <c r="B70" s="4" t="s">
        <v>15</v>
      </c>
      <c r="C70" s="7">
        <v>6145000</v>
      </c>
      <c r="D70" s="6">
        <v>4750000</v>
      </c>
      <c r="E70" s="16">
        <v>10895000</v>
      </c>
    </row>
    <row r="71" spans="1:5" ht="51" customHeight="1">
      <c r="A71" s="15">
        <v>59</v>
      </c>
      <c r="B71" s="3" t="s">
        <v>22</v>
      </c>
      <c r="C71" s="7">
        <v>6191000</v>
      </c>
      <c r="D71" s="6">
        <v>5250000</v>
      </c>
      <c r="E71" s="16">
        <v>11441000</v>
      </c>
    </row>
    <row r="72" spans="1:5" ht="42" customHeight="1">
      <c r="A72" s="15">
        <v>60</v>
      </c>
      <c r="B72" s="4" t="s">
        <v>23</v>
      </c>
      <c r="C72" s="7">
        <v>6855000</v>
      </c>
      <c r="D72" s="6">
        <v>4250000</v>
      </c>
      <c r="E72" s="16">
        <v>11105000</v>
      </c>
    </row>
    <row r="73" spans="1:5" ht="75.75" customHeight="1">
      <c r="A73" s="15">
        <v>61</v>
      </c>
      <c r="B73" s="4" t="s">
        <v>59</v>
      </c>
      <c r="C73" s="7">
        <v>7397000</v>
      </c>
      <c r="D73" s="6">
        <v>4750000</v>
      </c>
      <c r="E73" s="16">
        <v>12147000</v>
      </c>
    </row>
    <row r="74" spans="1:5" ht="89.25" customHeight="1">
      <c r="A74" s="15">
        <v>62</v>
      </c>
      <c r="B74" s="4" t="s">
        <v>60</v>
      </c>
      <c r="C74" s="7">
        <v>9564000</v>
      </c>
      <c r="D74" s="6">
        <v>4750000</v>
      </c>
      <c r="E74" s="16">
        <v>14314000</v>
      </c>
    </row>
    <row r="75" spans="1:5" ht="33.75" customHeight="1">
      <c r="A75" s="32" t="s">
        <v>89</v>
      </c>
      <c r="B75" s="33"/>
      <c r="C75" s="33"/>
      <c r="D75" s="33"/>
      <c r="E75" s="34"/>
    </row>
    <row r="76" spans="1:5" ht="61.5" customHeight="1">
      <c r="A76" s="15">
        <v>63</v>
      </c>
      <c r="B76" s="4" t="s">
        <v>90</v>
      </c>
      <c r="C76" s="7">
        <v>4744000</v>
      </c>
      <c r="D76" s="6">
        <v>3250000</v>
      </c>
      <c r="E76" s="16">
        <v>7994000</v>
      </c>
    </row>
    <row r="77" spans="1:5" ht="61.5" customHeight="1">
      <c r="A77" s="15">
        <v>64</v>
      </c>
      <c r="B77" s="3" t="s">
        <v>140</v>
      </c>
      <c r="C77" s="7">
        <v>4963000</v>
      </c>
      <c r="D77" s="6">
        <v>2500000</v>
      </c>
      <c r="E77" s="16">
        <v>7463000</v>
      </c>
    </row>
    <row r="78" spans="1:5" ht="61.5" customHeight="1">
      <c r="A78" s="15">
        <v>65</v>
      </c>
      <c r="B78" s="3" t="s">
        <v>91</v>
      </c>
      <c r="C78" s="7">
        <v>5005000</v>
      </c>
      <c r="D78" s="6">
        <v>3000000</v>
      </c>
      <c r="E78" s="16">
        <v>8005000</v>
      </c>
    </row>
    <row r="79" spans="1:5" ht="39.75" customHeight="1">
      <c r="A79" s="15">
        <v>66</v>
      </c>
      <c r="B79" s="4" t="s">
        <v>92</v>
      </c>
      <c r="C79" s="7">
        <v>5071000</v>
      </c>
      <c r="D79" s="6">
        <v>3250000</v>
      </c>
      <c r="E79" s="16">
        <v>8321000</v>
      </c>
    </row>
    <row r="80" spans="1:5" ht="39.75" customHeight="1">
      <c r="A80" s="15">
        <v>67</v>
      </c>
      <c r="B80" s="4" t="s">
        <v>93</v>
      </c>
      <c r="C80" s="7">
        <v>5071000</v>
      </c>
      <c r="D80" s="6">
        <v>3250000</v>
      </c>
      <c r="E80" s="16">
        <v>8321000</v>
      </c>
    </row>
    <row r="81" spans="1:5" ht="45">
      <c r="A81" s="15">
        <v>68</v>
      </c>
      <c r="B81" s="4" t="s">
        <v>94</v>
      </c>
      <c r="C81" s="7">
        <v>5071000</v>
      </c>
      <c r="D81" s="6">
        <v>3250000</v>
      </c>
      <c r="E81" s="16">
        <v>8321000</v>
      </c>
    </row>
    <row r="82" spans="1:5" ht="45">
      <c r="A82" s="15">
        <v>69</v>
      </c>
      <c r="B82" s="2" t="s">
        <v>95</v>
      </c>
      <c r="C82" s="7">
        <v>5071000</v>
      </c>
      <c r="D82" s="6">
        <v>4750000</v>
      </c>
      <c r="E82" s="16">
        <v>9821000</v>
      </c>
    </row>
    <row r="83" spans="1:5" ht="39.75" customHeight="1">
      <c r="A83" s="15">
        <v>70</v>
      </c>
      <c r="B83" s="2" t="s">
        <v>96</v>
      </c>
      <c r="C83" s="7">
        <v>5071000</v>
      </c>
      <c r="D83" s="6">
        <v>3750000</v>
      </c>
      <c r="E83" s="16">
        <v>8821000</v>
      </c>
    </row>
    <row r="84" spans="1:5" ht="39.75" customHeight="1">
      <c r="A84" s="15">
        <v>71</v>
      </c>
      <c r="B84" s="2" t="s">
        <v>97</v>
      </c>
      <c r="C84" s="7">
        <v>5071000</v>
      </c>
      <c r="D84" s="6">
        <v>3750000</v>
      </c>
      <c r="E84" s="16">
        <v>8821000</v>
      </c>
    </row>
    <row r="85" spans="1:5" ht="45">
      <c r="A85" s="15">
        <v>72</v>
      </c>
      <c r="B85" s="4" t="s">
        <v>98</v>
      </c>
      <c r="C85" s="7">
        <v>5071000</v>
      </c>
      <c r="D85" s="6">
        <v>3750000</v>
      </c>
      <c r="E85" s="16">
        <v>8821000</v>
      </c>
    </row>
    <row r="86" spans="1:5" ht="60">
      <c r="A86" s="15">
        <v>73</v>
      </c>
      <c r="B86" s="4" t="s">
        <v>99</v>
      </c>
      <c r="C86" s="7">
        <v>5071000</v>
      </c>
      <c r="D86" s="6">
        <v>4250000</v>
      </c>
      <c r="E86" s="16">
        <v>9321000</v>
      </c>
    </row>
    <row r="87" spans="1:5" ht="39.75" customHeight="1">
      <c r="A87" s="15">
        <v>74</v>
      </c>
      <c r="B87" s="4" t="s">
        <v>100</v>
      </c>
      <c r="C87" s="7">
        <v>5071000</v>
      </c>
      <c r="D87" s="6">
        <v>3750000</v>
      </c>
      <c r="E87" s="16">
        <v>8821000</v>
      </c>
    </row>
    <row r="88" spans="1:5" ht="45">
      <c r="A88" s="15">
        <v>75</v>
      </c>
      <c r="B88" s="3" t="s">
        <v>101</v>
      </c>
      <c r="C88" s="7">
        <v>5071000</v>
      </c>
      <c r="D88" s="6">
        <v>4250000</v>
      </c>
      <c r="E88" s="16">
        <v>9321000</v>
      </c>
    </row>
    <row r="89" spans="1:5" ht="39.75" customHeight="1">
      <c r="A89" s="15">
        <v>76</v>
      </c>
      <c r="B89" s="4" t="s">
        <v>102</v>
      </c>
      <c r="C89" s="7">
        <v>5071000</v>
      </c>
      <c r="D89" s="6">
        <v>4250000</v>
      </c>
      <c r="E89" s="16">
        <v>9321000</v>
      </c>
    </row>
    <row r="90" spans="1:5" ht="39.75" customHeight="1">
      <c r="A90" s="15">
        <v>77</v>
      </c>
      <c r="B90" s="4" t="s">
        <v>103</v>
      </c>
      <c r="C90" s="7">
        <v>5071000</v>
      </c>
      <c r="D90" s="6">
        <v>4250000</v>
      </c>
      <c r="E90" s="16">
        <v>9321000</v>
      </c>
    </row>
    <row r="91" spans="1:5" ht="45" customHeight="1">
      <c r="A91" s="15">
        <v>78</v>
      </c>
      <c r="B91" s="4" t="s">
        <v>104</v>
      </c>
      <c r="C91" s="7">
        <v>5528000</v>
      </c>
      <c r="D91" s="6">
        <v>3250000</v>
      </c>
      <c r="E91" s="16">
        <v>8778000</v>
      </c>
    </row>
    <row r="92" spans="1:5" ht="55.5" customHeight="1">
      <c r="A92" s="15">
        <v>79</v>
      </c>
      <c r="B92" s="3" t="s">
        <v>105</v>
      </c>
      <c r="C92" s="7">
        <v>5558000</v>
      </c>
      <c r="D92" s="6">
        <v>4250000</v>
      </c>
      <c r="E92" s="16">
        <v>9808000</v>
      </c>
    </row>
    <row r="93" spans="1:5" ht="55.5" customHeight="1">
      <c r="A93" s="15">
        <v>80</v>
      </c>
      <c r="B93" s="3" t="s">
        <v>106</v>
      </c>
      <c r="C93" s="7">
        <v>5558000</v>
      </c>
      <c r="D93" s="6">
        <v>4250000</v>
      </c>
      <c r="E93" s="16">
        <v>9808000</v>
      </c>
    </row>
    <row r="94" spans="1:5" ht="55.5" customHeight="1">
      <c r="A94" s="15">
        <v>81</v>
      </c>
      <c r="B94" s="3" t="s">
        <v>107</v>
      </c>
      <c r="C94" s="7">
        <v>5558000</v>
      </c>
      <c r="D94" s="6">
        <v>4250000</v>
      </c>
      <c r="E94" s="16">
        <v>9808000</v>
      </c>
    </row>
    <row r="95" spans="1:5" ht="55.5" customHeight="1">
      <c r="A95" s="15">
        <v>82</v>
      </c>
      <c r="B95" s="3" t="s">
        <v>108</v>
      </c>
      <c r="C95" s="7">
        <v>5558000</v>
      </c>
      <c r="D95" s="6">
        <v>4250000</v>
      </c>
      <c r="E95" s="16">
        <v>9808000</v>
      </c>
    </row>
    <row r="96" spans="1:5" ht="55.5" customHeight="1">
      <c r="A96" s="15">
        <v>83</v>
      </c>
      <c r="B96" s="3" t="s">
        <v>109</v>
      </c>
      <c r="C96" s="7">
        <v>5558000</v>
      </c>
      <c r="D96" s="6">
        <v>4250000</v>
      </c>
      <c r="E96" s="16">
        <v>9808000</v>
      </c>
    </row>
    <row r="97" spans="1:5" ht="45">
      <c r="A97" s="15">
        <v>84</v>
      </c>
      <c r="B97" s="4" t="s">
        <v>110</v>
      </c>
      <c r="C97" s="7">
        <v>5914000</v>
      </c>
      <c r="D97" s="6">
        <v>4250000</v>
      </c>
      <c r="E97" s="16">
        <v>10164000</v>
      </c>
    </row>
    <row r="98" spans="1:5" ht="38.25" customHeight="1">
      <c r="A98" s="15">
        <v>85</v>
      </c>
      <c r="B98" s="3" t="s">
        <v>111</v>
      </c>
      <c r="C98" s="9">
        <v>5914000</v>
      </c>
      <c r="D98" s="6">
        <v>4750000</v>
      </c>
      <c r="E98" s="16">
        <v>10664000</v>
      </c>
    </row>
    <row r="99" spans="1:5" ht="38.25" customHeight="1">
      <c r="A99" s="15">
        <v>86</v>
      </c>
      <c r="B99" s="3" t="s">
        <v>112</v>
      </c>
      <c r="C99" s="9">
        <v>5914000</v>
      </c>
      <c r="D99" s="6">
        <v>4750000</v>
      </c>
      <c r="E99" s="16">
        <v>10664000</v>
      </c>
    </row>
    <row r="100" spans="1:5" ht="46.5" customHeight="1">
      <c r="A100" s="15">
        <v>87</v>
      </c>
      <c r="B100" s="4" t="s">
        <v>113</v>
      </c>
      <c r="C100" s="7">
        <v>6023000</v>
      </c>
      <c r="D100" s="6">
        <v>4250000</v>
      </c>
      <c r="E100" s="16">
        <v>10273000</v>
      </c>
    </row>
    <row r="101" spans="1:5" ht="38.25" customHeight="1">
      <c r="A101" s="15">
        <v>88</v>
      </c>
      <c r="B101" s="3" t="s">
        <v>114</v>
      </c>
      <c r="C101" s="7">
        <v>6116000</v>
      </c>
      <c r="D101" s="6">
        <v>4750000</v>
      </c>
      <c r="E101" s="16">
        <v>10866000</v>
      </c>
    </row>
    <row r="102" spans="1:5" ht="38.25" customHeight="1">
      <c r="A102" s="15">
        <v>89</v>
      </c>
      <c r="B102" s="4" t="s">
        <v>115</v>
      </c>
      <c r="C102" s="7">
        <v>6116000</v>
      </c>
      <c r="D102" s="6">
        <v>4250000</v>
      </c>
      <c r="E102" s="16">
        <v>10366000</v>
      </c>
    </row>
    <row r="103" spans="1:5" ht="38.25" customHeight="1">
      <c r="A103" s="15">
        <v>90</v>
      </c>
      <c r="B103" s="3" t="s">
        <v>116</v>
      </c>
      <c r="C103" s="7">
        <v>6533000</v>
      </c>
      <c r="D103" s="6">
        <v>4250000</v>
      </c>
      <c r="E103" s="16">
        <v>10783000</v>
      </c>
    </row>
    <row r="104" spans="1:5" ht="38.25" customHeight="1">
      <c r="A104" s="15">
        <v>91</v>
      </c>
      <c r="B104" s="4" t="s">
        <v>117</v>
      </c>
      <c r="C104" s="7">
        <v>9153000</v>
      </c>
      <c r="D104" s="6">
        <v>4250000</v>
      </c>
      <c r="E104" s="16">
        <v>13403000</v>
      </c>
    </row>
    <row r="105" spans="1:5" ht="38.25" customHeight="1">
      <c r="A105" s="15">
        <v>92</v>
      </c>
      <c r="B105" s="4" t="s">
        <v>118</v>
      </c>
      <c r="C105" s="7">
        <v>1415000</v>
      </c>
      <c r="D105" s="6">
        <v>2500000</v>
      </c>
      <c r="E105" s="16">
        <v>3915000</v>
      </c>
    </row>
    <row r="106" spans="1:5" ht="38.25" customHeight="1">
      <c r="A106" s="15">
        <v>93</v>
      </c>
      <c r="B106" s="4" t="s">
        <v>119</v>
      </c>
      <c r="C106" s="7">
        <v>1415000</v>
      </c>
      <c r="D106" s="6">
        <v>3250000</v>
      </c>
      <c r="E106" s="16">
        <v>4665000</v>
      </c>
    </row>
    <row r="107" spans="1:5" ht="38.25" customHeight="1">
      <c r="A107" s="15">
        <v>94</v>
      </c>
      <c r="B107" s="4" t="s">
        <v>120</v>
      </c>
      <c r="C107" s="7">
        <v>2828000</v>
      </c>
      <c r="D107" s="6">
        <v>2500000</v>
      </c>
      <c r="E107" s="16">
        <v>5328000</v>
      </c>
    </row>
    <row r="108" spans="1:5" ht="38.25" customHeight="1">
      <c r="A108" s="15">
        <v>95</v>
      </c>
      <c r="B108" s="4" t="s">
        <v>121</v>
      </c>
      <c r="C108" s="7">
        <v>4394000</v>
      </c>
      <c r="D108" s="6">
        <v>3250000</v>
      </c>
      <c r="E108" s="16">
        <v>7644000</v>
      </c>
    </row>
    <row r="109" spans="1:5" ht="38.25" customHeight="1">
      <c r="A109" s="15">
        <v>96</v>
      </c>
      <c r="B109" s="4" t="s">
        <v>122</v>
      </c>
      <c r="C109" s="7">
        <v>4394000</v>
      </c>
      <c r="D109" s="6">
        <v>3250000</v>
      </c>
      <c r="E109" s="16">
        <v>7644000</v>
      </c>
    </row>
    <row r="110" spans="1:5" ht="38.25" customHeight="1">
      <c r="A110" s="15">
        <v>97</v>
      </c>
      <c r="B110" s="4" t="s">
        <v>123</v>
      </c>
      <c r="C110" s="7">
        <v>4394000</v>
      </c>
      <c r="D110" s="6">
        <v>3250000</v>
      </c>
      <c r="E110" s="16">
        <v>7644000</v>
      </c>
    </row>
    <row r="111" spans="1:5" ht="38.25" customHeight="1">
      <c r="A111" s="15">
        <v>98</v>
      </c>
      <c r="B111" s="3" t="s">
        <v>124</v>
      </c>
      <c r="C111" s="7">
        <v>4963000</v>
      </c>
      <c r="D111" s="6">
        <v>2500000</v>
      </c>
      <c r="E111" s="16">
        <v>7463000</v>
      </c>
    </row>
    <row r="112" spans="1:5" ht="38.25" customHeight="1">
      <c r="A112" s="15">
        <v>99</v>
      </c>
      <c r="B112" s="3" t="s">
        <v>111</v>
      </c>
      <c r="C112" s="9">
        <v>5914000</v>
      </c>
      <c r="D112" s="6">
        <v>4750000</v>
      </c>
      <c r="E112" s="16">
        <v>10664000</v>
      </c>
    </row>
    <row r="113" spans="1:5" ht="38.25" customHeight="1">
      <c r="A113" s="15">
        <v>100</v>
      </c>
      <c r="B113" s="3" t="s">
        <v>125</v>
      </c>
      <c r="C113" s="9">
        <v>5914000</v>
      </c>
      <c r="D113" s="6">
        <v>5000000</v>
      </c>
      <c r="E113" s="16">
        <v>10914000</v>
      </c>
    </row>
    <row r="114" spans="1:5" ht="61.5" customHeight="1">
      <c r="A114" s="15">
        <v>101</v>
      </c>
      <c r="B114" s="4" t="s">
        <v>126</v>
      </c>
      <c r="C114" s="7">
        <v>6575000</v>
      </c>
      <c r="D114" s="6">
        <v>4750000</v>
      </c>
      <c r="E114" s="16">
        <v>11325000</v>
      </c>
    </row>
    <row r="115" spans="1:5" ht="61.5" customHeight="1">
      <c r="A115" s="15">
        <v>102</v>
      </c>
      <c r="B115" s="3" t="s">
        <v>127</v>
      </c>
      <c r="C115" s="7">
        <v>7923000</v>
      </c>
      <c r="D115" s="6">
        <v>5000000</v>
      </c>
      <c r="E115" s="16">
        <v>12923000</v>
      </c>
    </row>
    <row r="116" spans="1:5" ht="75">
      <c r="A116" s="15">
        <v>103</v>
      </c>
      <c r="B116" s="3" t="s">
        <v>128</v>
      </c>
      <c r="C116" s="9">
        <v>8063000</v>
      </c>
      <c r="D116" s="6">
        <v>5000000</v>
      </c>
      <c r="E116" s="16">
        <v>13063000</v>
      </c>
    </row>
    <row r="117" spans="1:5" ht="33.75" customHeight="1">
      <c r="A117" s="29" t="s">
        <v>61</v>
      </c>
      <c r="B117" s="30"/>
      <c r="C117" s="30"/>
      <c r="D117" s="30"/>
      <c r="E117" s="31"/>
    </row>
    <row r="118" spans="1:5" ht="45">
      <c r="A118" s="15">
        <v>104</v>
      </c>
      <c r="B118" s="4" t="s">
        <v>129</v>
      </c>
      <c r="C118" s="6">
        <v>649000</v>
      </c>
      <c r="D118" s="6">
        <v>1200000</v>
      </c>
      <c r="E118" s="16">
        <v>1849000</v>
      </c>
    </row>
    <row r="119" spans="1:5" ht="60">
      <c r="A119" s="15">
        <v>105</v>
      </c>
      <c r="B119" s="4" t="s">
        <v>130</v>
      </c>
      <c r="C119" s="6">
        <v>649000</v>
      </c>
      <c r="D119" s="6">
        <v>1500000</v>
      </c>
      <c r="E119" s="16">
        <v>2149000</v>
      </c>
    </row>
    <row r="120" spans="1:5" ht="30">
      <c r="A120" s="15">
        <v>106</v>
      </c>
      <c r="B120" s="8" t="s">
        <v>74</v>
      </c>
      <c r="C120" s="5">
        <v>388000</v>
      </c>
      <c r="D120" s="6">
        <v>1000000</v>
      </c>
      <c r="E120" s="16">
        <f>C120+D120</f>
        <v>1388000</v>
      </c>
    </row>
    <row r="121" spans="1:5" ht="30">
      <c r="A121" s="15">
        <v>107</v>
      </c>
      <c r="B121" s="8" t="s">
        <v>75</v>
      </c>
      <c r="C121" s="5">
        <v>388000</v>
      </c>
      <c r="D121" s="6">
        <v>1200000</v>
      </c>
      <c r="E121" s="16">
        <f aca="true" t="shared" si="0" ref="E121:E137">C121+D121</f>
        <v>1588000</v>
      </c>
    </row>
    <row r="122" spans="1:5" ht="15">
      <c r="A122" s="15">
        <v>108</v>
      </c>
      <c r="B122" s="8" t="s">
        <v>65</v>
      </c>
      <c r="C122" s="5">
        <v>772000</v>
      </c>
      <c r="D122" s="6">
        <v>1500000</v>
      </c>
      <c r="E122" s="16">
        <f t="shared" si="0"/>
        <v>2272000</v>
      </c>
    </row>
    <row r="123" spans="1:5" ht="15">
      <c r="A123" s="15">
        <v>109</v>
      </c>
      <c r="B123" s="8" t="s">
        <v>66</v>
      </c>
      <c r="C123" s="5">
        <v>1274000</v>
      </c>
      <c r="D123" s="6">
        <v>1000000</v>
      </c>
      <c r="E123" s="16">
        <f t="shared" si="0"/>
        <v>2274000</v>
      </c>
    </row>
    <row r="124" spans="1:5" ht="30">
      <c r="A124" s="15">
        <v>110</v>
      </c>
      <c r="B124" s="8" t="s">
        <v>67</v>
      </c>
      <c r="C124" s="5">
        <v>281000</v>
      </c>
      <c r="D124" s="6">
        <v>1200000</v>
      </c>
      <c r="E124" s="16">
        <f t="shared" si="0"/>
        <v>1481000</v>
      </c>
    </row>
    <row r="125" spans="1:5" ht="15">
      <c r="A125" s="15">
        <v>111</v>
      </c>
      <c r="B125" s="8" t="s">
        <v>68</v>
      </c>
      <c r="C125" s="5">
        <v>573000</v>
      </c>
      <c r="D125" s="6">
        <v>700000</v>
      </c>
      <c r="E125" s="16">
        <f t="shared" si="0"/>
        <v>1273000</v>
      </c>
    </row>
    <row r="126" spans="1:5" ht="15">
      <c r="A126" s="15">
        <v>112</v>
      </c>
      <c r="B126" s="8" t="s">
        <v>133</v>
      </c>
      <c r="C126" s="5">
        <v>549000</v>
      </c>
      <c r="D126" s="6">
        <v>2000000</v>
      </c>
      <c r="E126" s="16">
        <f t="shared" si="0"/>
        <v>2549000</v>
      </c>
    </row>
    <row r="127" spans="1:5" ht="75">
      <c r="A127" s="15">
        <v>113</v>
      </c>
      <c r="B127" s="8" t="s">
        <v>81</v>
      </c>
      <c r="C127" s="5">
        <v>344000</v>
      </c>
      <c r="D127" s="6">
        <v>1200000</v>
      </c>
      <c r="E127" s="16">
        <f t="shared" si="0"/>
        <v>1544000</v>
      </c>
    </row>
    <row r="128" spans="1:5" ht="33" customHeight="1">
      <c r="A128" s="15">
        <v>114</v>
      </c>
      <c r="B128" s="8" t="s">
        <v>69</v>
      </c>
      <c r="C128" s="5">
        <v>204000</v>
      </c>
      <c r="D128" s="6">
        <v>1200000</v>
      </c>
      <c r="E128" s="16">
        <f t="shared" si="0"/>
        <v>1404000</v>
      </c>
    </row>
    <row r="129" spans="1:5" ht="33" customHeight="1">
      <c r="A129" s="15">
        <v>115</v>
      </c>
      <c r="B129" s="8" t="s">
        <v>80</v>
      </c>
      <c r="C129" s="5">
        <v>214000</v>
      </c>
      <c r="D129" s="6">
        <v>1500000</v>
      </c>
      <c r="E129" s="16">
        <f t="shared" si="0"/>
        <v>1714000</v>
      </c>
    </row>
    <row r="130" spans="1:5" ht="33" customHeight="1">
      <c r="A130" s="15">
        <v>116</v>
      </c>
      <c r="B130" s="8" t="s">
        <v>79</v>
      </c>
      <c r="C130" s="5">
        <v>214000</v>
      </c>
      <c r="D130" s="6">
        <v>1000000</v>
      </c>
      <c r="E130" s="16">
        <f t="shared" si="0"/>
        <v>1214000</v>
      </c>
    </row>
    <row r="131" spans="1:5" ht="33" customHeight="1">
      <c r="A131" s="15">
        <v>117</v>
      </c>
      <c r="B131" s="4" t="s">
        <v>70</v>
      </c>
      <c r="C131" s="5">
        <v>222000</v>
      </c>
      <c r="D131" s="6">
        <v>1000000</v>
      </c>
      <c r="E131" s="16">
        <f t="shared" si="0"/>
        <v>1222000</v>
      </c>
    </row>
    <row r="132" spans="1:5" ht="33" customHeight="1">
      <c r="A132" s="15">
        <v>118</v>
      </c>
      <c r="B132" s="4" t="s">
        <v>71</v>
      </c>
      <c r="C132" s="5">
        <v>222000</v>
      </c>
      <c r="D132" s="6">
        <v>500000</v>
      </c>
      <c r="E132" s="16">
        <f t="shared" si="0"/>
        <v>722000</v>
      </c>
    </row>
    <row r="133" spans="1:5" ht="33" customHeight="1">
      <c r="A133" s="15">
        <v>119</v>
      </c>
      <c r="B133" s="4" t="s">
        <v>77</v>
      </c>
      <c r="C133" s="5">
        <v>384000</v>
      </c>
      <c r="D133" s="6">
        <v>1800000</v>
      </c>
      <c r="E133" s="16">
        <f t="shared" si="0"/>
        <v>2184000</v>
      </c>
    </row>
    <row r="134" spans="1:5" ht="33" customHeight="1">
      <c r="A134" s="15">
        <v>120</v>
      </c>
      <c r="B134" s="3" t="s">
        <v>78</v>
      </c>
      <c r="C134" s="5">
        <v>396000</v>
      </c>
      <c r="D134" s="6">
        <v>2200000</v>
      </c>
      <c r="E134" s="16">
        <f t="shared" si="0"/>
        <v>2596000</v>
      </c>
    </row>
    <row r="135" spans="1:5" ht="33" customHeight="1">
      <c r="A135" s="15">
        <v>121</v>
      </c>
      <c r="B135" s="4" t="s">
        <v>76</v>
      </c>
      <c r="C135" s="5">
        <v>222000</v>
      </c>
      <c r="D135" s="6">
        <v>1000000</v>
      </c>
      <c r="E135" s="16">
        <f t="shared" si="0"/>
        <v>1222000</v>
      </c>
    </row>
    <row r="136" spans="1:5" ht="33" customHeight="1">
      <c r="A136" s="15">
        <v>122</v>
      </c>
      <c r="B136" s="4" t="s">
        <v>73</v>
      </c>
      <c r="C136" s="5">
        <v>1274000</v>
      </c>
      <c r="D136" s="6">
        <v>1500000</v>
      </c>
      <c r="E136" s="16">
        <f t="shared" si="0"/>
        <v>2774000</v>
      </c>
    </row>
    <row r="137" spans="1:5" ht="33" customHeight="1" thickBot="1">
      <c r="A137" s="17">
        <v>123</v>
      </c>
      <c r="B137" s="18" t="s">
        <v>72</v>
      </c>
      <c r="C137" s="19">
        <v>984000</v>
      </c>
      <c r="D137" s="20">
        <v>1800000</v>
      </c>
      <c r="E137" s="21">
        <f t="shared" si="0"/>
        <v>2784000</v>
      </c>
    </row>
    <row r="138" spans="1:5" ht="225.75" customHeight="1">
      <c r="A138" s="22" t="s">
        <v>134</v>
      </c>
      <c r="B138" s="22"/>
      <c r="C138" s="22"/>
      <c r="D138" s="22"/>
      <c r="E138" s="22"/>
    </row>
    <row r="139" ht="16.5">
      <c r="A139" s="10"/>
    </row>
    <row r="140" ht="16.5">
      <c r="A140" s="10"/>
    </row>
    <row r="141" ht="16.5">
      <c r="A141" s="10"/>
    </row>
    <row r="142" ht="16.5">
      <c r="A142" s="10"/>
    </row>
  </sheetData>
  <sheetProtection/>
  <mergeCells count="9">
    <mergeCell ref="A138:E138"/>
    <mergeCell ref="A3:E3"/>
    <mergeCell ref="A1:B1"/>
    <mergeCell ref="A2:B2"/>
    <mergeCell ref="A5:E5"/>
    <mergeCell ref="A16:E16"/>
    <mergeCell ref="A25:E25"/>
    <mergeCell ref="A75:E75"/>
    <mergeCell ref="A117:E117"/>
  </mergeCells>
  <printOptions horizontalCentered="1"/>
  <pageMargins left="0" right="0" top="0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Administrator</cp:lastModifiedBy>
  <cp:lastPrinted>2022-03-02T01:18:25Z</cp:lastPrinted>
  <dcterms:created xsi:type="dcterms:W3CDTF">2017-09-20T01:17:52Z</dcterms:created>
  <dcterms:modified xsi:type="dcterms:W3CDTF">2022-08-02T08:49:49Z</dcterms:modified>
  <cp:category/>
  <cp:version/>
  <cp:contentType/>
  <cp:contentStatus/>
</cp:coreProperties>
</file>