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15" windowWidth="19815" windowHeight="63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<sst xmlns="http://schemas.openxmlformats.org/spreadsheetml/2006/main" count="43" uniqueCount="34">
  <si>
    <t>STT</t>
  </si>
  <si>
    <t xml:space="preserve">01  </t>
  </si>
  <si>
    <t>TÊN HÀNG HÓA</t>
  </si>
  <si>
    <t>Vật tư tiêu hao</t>
  </si>
  <si>
    <t>Chỉ không tan tổng hợp nylon số 0 ( polyamide ), kim tam giác 40mm,chỉ dài 100 cm</t>
  </si>
  <si>
    <t>Chỉ không tan tổng hợp polypropylene số 0, kim tròn 31mm 1/2 C, chỉ dài 100cm</t>
  </si>
  <si>
    <t>Chỉ không tan tổng hợp polypropylene số 2/0, hai kim tròn 31mm 1/2C, chỉ dài 90cm</t>
  </si>
  <si>
    <t>Chỉ tiêu tổng hợp Polydioxanone 5/0, 2 kim tròn 17mm, dài 90cm</t>
  </si>
  <si>
    <t>Chỉ tiêu tổng hợp polydioxanone 6/0, kim tròn 13mm, dài 45cm</t>
  </si>
  <si>
    <t>Chỉ tiêu tổng hợp polydioxanone số 3/0, kim tròn 26mm 1/2C, chỉ dài 70 cm</t>
  </si>
  <si>
    <t>Chỉ tiêu tổng hợp polydioxanone số 4/0, kim tròn 20mm 1/2C, chỉ dài 70cm</t>
  </si>
  <si>
    <t>ĐƠN VỊ TÍNH</t>
  </si>
  <si>
    <t xml:space="preserve">sợi                           </t>
  </si>
  <si>
    <t>Thời gian thực hiện 12 tháng</t>
  </si>
  <si>
    <t>GIÁM ĐỐC</t>
  </si>
  <si>
    <t xml:space="preserve">10 sợi                                            </t>
  </si>
  <si>
    <t xml:space="preserve">CỘNG HÒA XÃ HỘI CHỦ NGHĨA VIỆT NAM </t>
  </si>
  <si>
    <t>Độc Lập - Tự Do - Hạnh Phúc</t>
  </si>
  <si>
    <t>DANH MỤC MUA SẮM VẬT TƯ Y TẾ KỸ THUẬT CAO ĐỢT 2 NĂM 2016 ( Lô 3 )</t>
  </si>
  <si>
    <t>SỐ LƯỢNG
KỲ NÀY</t>
  </si>
  <si>
    <t>ĐƠN GIÁ
KỲ NÀY</t>
  </si>
  <si>
    <t>THÀNH 
TIỀN</t>
  </si>
  <si>
    <t>SỐ LƯỢNG MẪU</t>
  </si>
  <si>
    <t xml:space="preserve">03 sợi                                                  </t>
  </si>
  <si>
    <t xml:space="preserve">05 sợi                                              </t>
  </si>
  <si>
    <t xml:space="preserve">02 sợi                                             </t>
  </si>
  <si>
    <t>Tổng cộng mặt hàng: 07</t>
  </si>
  <si>
    <t xml:space="preserve"> SỞ Y TẾ TP.HỒ CHÍ MINH</t>
  </si>
  <si>
    <r>
      <t xml:space="preserve">     </t>
    </r>
    <r>
      <rPr>
        <b/>
        <u val="single"/>
        <sz val="10.5"/>
        <color indexed="8"/>
        <rFont val="Times New Roman"/>
        <family val="1"/>
      </rPr>
      <t>BỆNH VIỆN TỪ DŨ</t>
    </r>
  </si>
  <si>
    <t>Đơn vị tính: Việt Nam đồng</t>
  </si>
  <si>
    <t>Hình thức mua sắm: đấu thầu rộng rãi trong nước</t>
  </si>
  <si>
    <t>Thành phố Hồ Chí Minh, ngày 11 tháng 01 năm 2017</t>
  </si>
  <si>
    <t>Bs. Lê Quang Thanh</t>
  </si>
  <si>
    <t>(đã ký)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</si>
</sst>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4">
    <font>
      <sz val="11"/>
      <color rgb="FF000000"/>
      <name val="Calibri"/>
      <family val="0"/>
    </font>
    <font>
      <sz val="11"/>
      <color indexed="8"/>
      <name val="Calibri"/>
      <family val="2"/>
    </font>
    <font>
      <b/>
      <u val="single"/>
      <sz val="10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.75"/>
      <color indexed="8"/>
      <name val="Times New Roman"/>
      <family val="1"/>
    </font>
    <font>
      <sz val="10.5"/>
      <color indexed="8"/>
      <name val="Times New Roman"/>
      <family val="1"/>
    </font>
    <font>
      <b/>
      <i/>
      <sz val="9.7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.5"/>
      <color indexed="8"/>
      <name val="Times New Roman"/>
      <family val="1"/>
    </font>
    <font>
      <sz val="11"/>
      <color indexed="8"/>
      <name val="Times New Roman"/>
      <family val="1"/>
    </font>
    <font>
      <i/>
      <sz val="12"/>
      <color indexed="8"/>
      <name val="Cambria"/>
      <family val="1"/>
    </font>
    <font>
      <b/>
      <sz val="12"/>
      <color indexed="8"/>
      <name val="Cambria"/>
      <family val="1"/>
    </font>
    <font>
      <b/>
      <sz val="13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1"/>
      <color indexed="8"/>
      <name val="Cambria"/>
      <family val="1"/>
    </font>
    <font>
      <sz val="11"/>
      <color indexed="8"/>
      <name val="Cambria"/>
      <family val="1"/>
    </font>
    <font>
      <sz val="10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9.75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9.75"/>
      <color rgb="FF000000"/>
      <name val="Times New Roman"/>
      <family val="1"/>
    </font>
    <font>
      <b/>
      <sz val="12"/>
      <color rgb="FF000000"/>
      <name val="Cambria"/>
      <family val="1"/>
    </font>
    <font>
      <b/>
      <sz val="10"/>
      <color rgb="FF000000"/>
      <name val="Times New Roman"/>
      <family val="1"/>
    </font>
    <font>
      <sz val="10"/>
      <color rgb="FF000000"/>
      <name val="Calibri"/>
      <family val="2"/>
    </font>
    <font>
      <i/>
      <sz val="11"/>
      <color rgb="FF000000"/>
      <name val="Cambria"/>
      <family val="1"/>
    </font>
    <font>
      <i/>
      <sz val="11"/>
      <color rgb="FF000000"/>
      <name val="Times New Roman"/>
      <family val="1"/>
    </font>
    <font>
      <sz val="10.5"/>
      <color rgb="FF000000"/>
      <name val="Times New Roman"/>
      <family val="1"/>
    </font>
    <font>
      <b/>
      <sz val="10.5"/>
      <color rgb="FF000000"/>
      <name val="Times New Roman"/>
      <family val="1"/>
    </font>
    <font>
      <b/>
      <sz val="13"/>
      <color rgb="FF000000"/>
      <name val="Times New Roman"/>
      <family val="1"/>
    </font>
    <font>
      <i/>
      <sz val="12"/>
      <color rgb="FF000000"/>
      <name val="Cambria"/>
      <family val="1"/>
    </font>
    <font>
      <sz val="11"/>
      <color rgb="FF000000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/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49" fontId="50" fillId="0" borderId="0" xfId="0" applyNumberFormat="1" applyFont="1" applyFill="1" applyBorder="1" applyAlignment="1">
      <alignment vertical="center" wrapText="1" shrinkToFit="1"/>
    </xf>
    <xf numFmtId="0" fontId="51" fillId="0" borderId="10" xfId="0" applyNumberFormat="1" applyFont="1" applyFill="1" applyBorder="1" applyAlignment="1">
      <alignment horizontal="center" vertical="center" wrapText="1" shrinkToFit="1"/>
    </xf>
    <xf numFmtId="49" fontId="51" fillId="0" borderId="11" xfId="0" applyNumberFormat="1" applyFont="1" applyFill="1" applyBorder="1" applyAlignment="1">
      <alignment horizontal="left" vertical="center" wrapText="1" shrinkToFit="1"/>
    </xf>
    <xf numFmtId="3" fontId="51" fillId="0" borderId="11" xfId="0" applyNumberFormat="1" applyFont="1" applyFill="1" applyBorder="1" applyAlignment="1">
      <alignment horizontal="center" vertical="center" wrapText="1" shrinkToFit="1"/>
    </xf>
    <xf numFmtId="3" fontId="52" fillId="0" borderId="12" xfId="0" applyNumberFormat="1" applyFont="1" applyFill="1" applyBorder="1" applyAlignment="1">
      <alignment vertical="center" wrapText="1" shrinkToFit="1"/>
    </xf>
    <xf numFmtId="49" fontId="53" fillId="0" borderId="13" xfId="0" applyNumberFormat="1" applyFont="1" applyFill="1" applyBorder="1" applyAlignment="1">
      <alignment horizontal="center" vertical="center" wrapText="1" shrinkToFit="1"/>
    </xf>
    <xf numFmtId="0" fontId="54" fillId="0" borderId="0" xfId="0" applyFont="1" applyAlignment="1">
      <alignment/>
    </xf>
    <xf numFmtId="0" fontId="55" fillId="0" borderId="14" xfId="0" applyNumberFormat="1" applyFont="1" applyFill="1" applyBorder="1" applyAlignment="1">
      <alignment horizontal="center" vertical="center" wrapText="1" shrinkToFit="1"/>
    </xf>
    <xf numFmtId="0" fontId="55" fillId="0" borderId="10" xfId="0" applyNumberFormat="1" applyFont="1" applyFill="1" applyBorder="1" applyAlignment="1">
      <alignment horizontal="center" vertical="center" wrapText="1" shrinkToFit="1"/>
    </xf>
    <xf numFmtId="0" fontId="55" fillId="0" borderId="11" xfId="0" applyNumberFormat="1" applyFont="1" applyFill="1" applyBorder="1" applyAlignment="1">
      <alignment horizontal="center" vertical="center" wrapText="1" shrinkToFit="1"/>
    </xf>
    <xf numFmtId="0" fontId="56" fillId="0" borderId="0" xfId="0" applyFont="1" applyAlignment="1">
      <alignment/>
    </xf>
    <xf numFmtId="0" fontId="54" fillId="0" borderId="0" xfId="0" applyFont="1" applyAlignment="1">
      <alignment horizontal="center" vertical="center"/>
    </xf>
    <xf numFmtId="0" fontId="57" fillId="0" borderId="12" xfId="0" applyFont="1" applyBorder="1" applyAlignment="1">
      <alignment horizontal="center" vertical="center"/>
    </xf>
    <xf numFmtId="49" fontId="51" fillId="0" borderId="15" xfId="0" applyNumberFormat="1" applyFont="1" applyFill="1" applyBorder="1" applyAlignment="1">
      <alignment horizontal="center" vertical="center" wrapText="1" shrinkToFit="1"/>
    </xf>
    <xf numFmtId="3" fontId="52" fillId="0" borderId="15" xfId="0" applyNumberFormat="1" applyFont="1" applyFill="1" applyBorder="1" applyAlignment="1">
      <alignment vertical="center" wrapText="1" shrinkToFit="1"/>
    </xf>
    <xf numFmtId="49" fontId="51" fillId="0" borderId="16" xfId="0" applyNumberFormat="1" applyFont="1" applyFill="1" applyBorder="1" applyAlignment="1">
      <alignment horizontal="center" vertical="center" wrapText="1" shrinkToFit="1"/>
    </xf>
    <xf numFmtId="0" fontId="57" fillId="0" borderId="12" xfId="0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58" fillId="0" borderId="0" xfId="0" applyNumberFormat="1" applyFont="1" applyFill="1" applyBorder="1" applyAlignment="1">
      <alignment horizontal="center" vertical="center" wrapText="1" shrinkToFit="1"/>
    </xf>
    <xf numFmtId="0" fontId="52" fillId="0" borderId="17" xfId="0" applyNumberFormat="1" applyFont="1" applyFill="1" applyBorder="1" applyAlignment="1">
      <alignment horizontal="left" vertical="center" wrapText="1" shrinkToFit="1"/>
    </xf>
    <xf numFmtId="0" fontId="52" fillId="0" borderId="18" xfId="0" applyNumberFormat="1" applyFont="1" applyFill="1" applyBorder="1" applyAlignment="1">
      <alignment horizontal="left" vertical="center" wrapText="1" shrinkToFit="1"/>
    </xf>
    <xf numFmtId="0" fontId="52" fillId="0" borderId="14" xfId="0" applyNumberFormat="1" applyFont="1" applyFill="1" applyBorder="1" applyAlignment="1">
      <alignment horizontal="left" vertical="center" wrapText="1" shrinkToFit="1"/>
    </xf>
    <xf numFmtId="0" fontId="59" fillId="0" borderId="0" xfId="0" applyNumberFormat="1" applyFont="1" applyFill="1" applyBorder="1" applyAlignment="1">
      <alignment horizontal="left" vertical="center" wrapText="1" shrinkToFit="1"/>
    </xf>
    <xf numFmtId="0" fontId="60" fillId="0" borderId="0" xfId="0" applyNumberFormat="1" applyFont="1" applyFill="1" applyBorder="1" applyAlignment="1">
      <alignment horizontal="left" vertical="top" wrapText="1" shrinkToFit="1"/>
    </xf>
    <xf numFmtId="0" fontId="54" fillId="0" borderId="0" xfId="0" applyFont="1" applyAlignment="1">
      <alignment horizontal="center" vertical="center"/>
    </xf>
    <xf numFmtId="0" fontId="61" fillId="0" borderId="0" xfId="0" applyNumberFormat="1" applyFont="1" applyFill="1" applyBorder="1" applyAlignment="1">
      <alignment horizontal="center" vertical="center" wrapText="1" shrinkToFit="1"/>
    </xf>
    <xf numFmtId="0" fontId="58" fillId="0" borderId="0" xfId="0" applyNumberFormat="1" applyFont="1" applyFill="1" applyBorder="1" applyAlignment="1">
      <alignment horizontal="center" vertical="center" wrapText="1" shrinkToFit="1"/>
    </xf>
    <xf numFmtId="0" fontId="62" fillId="0" borderId="13" xfId="0" applyFont="1" applyBorder="1" applyAlignment="1">
      <alignment horizontal="center" vertical="center"/>
    </xf>
    <xf numFmtId="0" fontId="63" fillId="0" borderId="0" xfId="0" applyFont="1" applyBorder="1" applyAlignment="1">
      <alignment horizontal="center"/>
    </xf>
    <xf numFmtId="0" fontId="6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PageLayoutView="0" workbookViewId="0" topLeftCell="A1">
      <selection activeCell="A4" sqref="A4:G4"/>
    </sheetView>
  </sheetViews>
  <sheetFormatPr defaultColWidth="9.140625" defaultRowHeight="15"/>
  <cols>
    <col min="1" max="1" width="6.57421875" style="0" customWidth="1"/>
    <col min="2" max="2" width="32.00390625" style="0" customWidth="1"/>
    <col min="3" max="3" width="8.7109375" style="0" customWidth="1"/>
    <col min="4" max="4" width="11.140625" style="0" customWidth="1"/>
    <col min="5" max="5" width="10.8515625" style="0" customWidth="1"/>
    <col min="6" max="6" width="14.28125" style="0" customWidth="1"/>
    <col min="7" max="7" width="11.8515625" style="0" customWidth="1"/>
  </cols>
  <sheetData>
    <row r="1" spans="1:7" ht="18" customHeight="1">
      <c r="A1" s="23" t="s">
        <v>27</v>
      </c>
      <c r="B1" s="23"/>
      <c r="C1" s="23"/>
      <c r="D1" s="18" t="s">
        <v>16</v>
      </c>
      <c r="E1" s="18"/>
      <c r="F1" s="18"/>
      <c r="G1" s="18"/>
    </row>
    <row r="2" spans="1:7" ht="18" customHeight="1">
      <c r="A2" s="24" t="s">
        <v>28</v>
      </c>
      <c r="B2" s="24"/>
      <c r="C2" s="24"/>
      <c r="D2" s="25" t="s">
        <v>17</v>
      </c>
      <c r="E2" s="25"/>
      <c r="F2" s="25"/>
      <c r="G2" s="25"/>
    </row>
    <row r="3" ht="10.5" customHeight="1"/>
    <row r="4" spans="1:7" ht="18" customHeight="1">
      <c r="A4" s="26" t="s">
        <v>18</v>
      </c>
      <c r="B4" s="26"/>
      <c r="C4" s="26"/>
      <c r="D4" s="26"/>
      <c r="E4" s="26"/>
      <c r="F4" s="26"/>
      <c r="G4" s="26"/>
    </row>
    <row r="5" spans="1:7" ht="18" customHeight="1">
      <c r="A5" s="27" t="s">
        <v>13</v>
      </c>
      <c r="B5" s="27"/>
      <c r="C5" s="27"/>
      <c r="D5" s="27"/>
      <c r="E5" s="27"/>
      <c r="F5" s="27"/>
      <c r="G5" s="27"/>
    </row>
    <row r="6" spans="1:7" ht="15">
      <c r="A6" s="19" t="s">
        <v>30</v>
      </c>
      <c r="B6" s="19"/>
      <c r="C6" s="19"/>
      <c r="D6" s="19"/>
      <c r="E6" s="19"/>
      <c r="F6" s="19"/>
      <c r="G6" s="19"/>
    </row>
    <row r="7" spans="6:7" ht="22.5" customHeight="1">
      <c r="F7" s="17" t="s">
        <v>29</v>
      </c>
      <c r="G7" s="13"/>
    </row>
    <row r="8" spans="1:7" s="11" customFormat="1" ht="32.25" customHeight="1">
      <c r="A8" s="8" t="s">
        <v>0</v>
      </c>
      <c r="B8" s="9" t="s">
        <v>2</v>
      </c>
      <c r="C8" s="10" t="s">
        <v>11</v>
      </c>
      <c r="D8" s="10" t="s">
        <v>19</v>
      </c>
      <c r="E8" s="10" t="s">
        <v>20</v>
      </c>
      <c r="F8" s="10" t="s">
        <v>21</v>
      </c>
      <c r="G8" s="10" t="s">
        <v>22</v>
      </c>
    </row>
    <row r="9" spans="1:7" ht="16.5" customHeight="1">
      <c r="A9" s="6" t="s">
        <v>1</v>
      </c>
      <c r="B9" s="1" t="s">
        <v>3</v>
      </c>
      <c r="C9" s="1"/>
      <c r="D9" s="1"/>
      <c r="E9" s="1"/>
      <c r="F9" s="1"/>
      <c r="G9" s="1"/>
    </row>
    <row r="10" spans="1:7" ht="51" customHeight="1">
      <c r="A10" s="2">
        <v>1</v>
      </c>
      <c r="B10" s="3" t="s">
        <v>4</v>
      </c>
      <c r="C10" s="16" t="s">
        <v>12</v>
      </c>
      <c r="D10" s="4">
        <v>12000</v>
      </c>
      <c r="E10" s="4">
        <v>24150</v>
      </c>
      <c r="F10" s="4">
        <f>E10*D10</f>
        <v>289800000</v>
      </c>
      <c r="G10" s="14" t="s">
        <v>15</v>
      </c>
    </row>
    <row r="11" spans="1:7" ht="51.75" customHeight="1">
      <c r="A11" s="2">
        <v>2</v>
      </c>
      <c r="B11" s="3" t="s">
        <v>5</v>
      </c>
      <c r="C11" s="16" t="s">
        <v>12</v>
      </c>
      <c r="D11" s="4">
        <v>190</v>
      </c>
      <c r="E11" s="4">
        <v>99488</v>
      </c>
      <c r="F11" s="4">
        <f>E11*D11</f>
        <v>18902720</v>
      </c>
      <c r="G11" s="14" t="s">
        <v>23</v>
      </c>
    </row>
    <row r="12" spans="1:7" ht="51.75" customHeight="1">
      <c r="A12" s="2">
        <v>3</v>
      </c>
      <c r="B12" s="3" t="s">
        <v>6</v>
      </c>
      <c r="C12" s="16" t="s">
        <v>12</v>
      </c>
      <c r="D12" s="4">
        <v>120</v>
      </c>
      <c r="E12" s="4">
        <v>136124</v>
      </c>
      <c r="F12" s="4">
        <f>E12*D12</f>
        <v>16334880</v>
      </c>
      <c r="G12" s="14" t="s">
        <v>24</v>
      </c>
    </row>
    <row r="13" spans="1:7" ht="37.5" customHeight="1">
      <c r="A13" s="2">
        <v>4</v>
      </c>
      <c r="B13" s="3" t="s">
        <v>7</v>
      </c>
      <c r="C13" s="16" t="s">
        <v>12</v>
      </c>
      <c r="D13" s="4">
        <v>144</v>
      </c>
      <c r="E13" s="4">
        <v>204115</v>
      </c>
      <c r="F13" s="4">
        <f>E13*D13</f>
        <v>29392560</v>
      </c>
      <c r="G13" s="14" t="s">
        <v>25</v>
      </c>
    </row>
    <row r="14" spans="1:7" ht="36" customHeight="1">
      <c r="A14" s="2">
        <v>5</v>
      </c>
      <c r="B14" s="3" t="s">
        <v>8</v>
      </c>
      <c r="C14" s="16" t="s">
        <v>12</v>
      </c>
      <c r="D14" s="4">
        <v>144</v>
      </c>
      <c r="E14" s="4">
        <v>133915</v>
      </c>
      <c r="F14" s="4">
        <f>E14*D14</f>
        <v>19283760</v>
      </c>
      <c r="G14" s="14" t="s">
        <v>25</v>
      </c>
    </row>
    <row r="15" spans="1:7" ht="51.75" customHeight="1">
      <c r="A15" s="2">
        <v>6</v>
      </c>
      <c r="B15" s="3" t="s">
        <v>9</v>
      </c>
      <c r="C15" s="16" t="s">
        <v>12</v>
      </c>
      <c r="D15" s="4">
        <v>250</v>
      </c>
      <c r="E15" s="4">
        <v>119280</v>
      </c>
      <c r="F15" s="4">
        <f>E15*D15</f>
        <v>29820000</v>
      </c>
      <c r="G15" s="14" t="s">
        <v>23</v>
      </c>
    </row>
    <row r="16" spans="1:7" ht="45">
      <c r="A16" s="2">
        <v>7</v>
      </c>
      <c r="B16" s="3" t="s">
        <v>10</v>
      </c>
      <c r="C16" s="16" t="s">
        <v>12</v>
      </c>
      <c r="D16" s="4">
        <v>100</v>
      </c>
      <c r="E16" s="4">
        <v>122745</v>
      </c>
      <c r="F16" s="4">
        <f>E16*D16</f>
        <v>12274500</v>
      </c>
      <c r="G16" s="14" t="s">
        <v>23</v>
      </c>
    </row>
    <row r="17" spans="1:7" ht="22.5" customHeight="1">
      <c r="A17" s="20" t="s">
        <v>26</v>
      </c>
      <c r="B17" s="21"/>
      <c r="C17" s="22"/>
      <c r="D17" s="5"/>
      <c r="E17" s="5"/>
      <c r="F17" s="5">
        <f>SUM(F10:F16)</f>
        <v>415808420</v>
      </c>
      <c r="G17" s="15"/>
    </row>
    <row r="18" spans="3:7" ht="15.75">
      <c r="C18" s="28" t="s">
        <v>31</v>
      </c>
      <c r="D18" s="28"/>
      <c r="E18" s="28"/>
      <c r="F18" s="28"/>
      <c r="G18" s="28"/>
    </row>
    <row r="19" spans="1:7" ht="15.75">
      <c r="A19" s="7"/>
      <c r="B19" s="12"/>
      <c r="C19" s="18" t="s">
        <v>14</v>
      </c>
      <c r="D19" s="18"/>
      <c r="E19" s="18"/>
      <c r="F19" s="18"/>
      <c r="G19" s="18"/>
    </row>
    <row r="20" spans="3:7" ht="15">
      <c r="C20" s="30" t="s">
        <v>33</v>
      </c>
      <c r="D20" s="30"/>
      <c r="E20" s="30"/>
      <c r="F20" s="30"/>
      <c r="G20" s="30"/>
    </row>
    <row r="25" spans="3:7" ht="15">
      <c r="C25" s="29" t="s">
        <v>32</v>
      </c>
      <c r="D25" s="29"/>
      <c r="E25" s="29"/>
      <c r="F25" s="29"/>
      <c r="G25" s="29"/>
    </row>
  </sheetData>
  <sheetProtection/>
  <mergeCells count="12">
    <mergeCell ref="C25:G25"/>
    <mergeCell ref="C20:G20"/>
    <mergeCell ref="C19:G19"/>
    <mergeCell ref="A6:G6"/>
    <mergeCell ref="A17:C17"/>
    <mergeCell ref="A1:C1"/>
    <mergeCell ref="D1:G1"/>
    <mergeCell ref="A2:C2"/>
    <mergeCell ref="D2:G2"/>
    <mergeCell ref="A4:G4"/>
    <mergeCell ref="A5:G5"/>
    <mergeCell ref="C18:G18"/>
  </mergeCells>
  <printOptions horizontalCentered="1"/>
  <pageMargins left="0.31496062992125984" right="0.31496062992125984" top="0.35433070866141736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TDKHOA</dc:creator>
  <cp:keywords/>
  <dc:description/>
  <cp:lastModifiedBy>TDKHOA</cp:lastModifiedBy>
  <cp:lastPrinted>2017-01-10T05:06:37Z</cp:lastPrinted>
  <dcterms:created xsi:type="dcterms:W3CDTF">2017-02-02T08:50:29Z</dcterms:created>
  <dcterms:modified xsi:type="dcterms:W3CDTF">2017-02-02T08:50:30Z</dcterms:modified>
  <cp:category/>
  <cp:version/>
  <cp:contentType/>
  <cp:contentStatus/>
</cp:coreProperties>
</file>